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34FFF14B-3B44-7345-B30B-5B6287862DFA}" xr6:coauthVersionLast="47" xr6:coauthVersionMax="47" xr10:uidLastSave="{00000000-0000-0000-0000-000000000000}"/>
  <bookViews>
    <workbookView xWindow="0" yWindow="680" windowWidth="25600" windowHeight="14840" tabRatio="695" activeTab="4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Přehled OVU" sheetId="14" r:id="rId4"/>
    <sheet name="OVU po ročnících" sheetId="15" r:id="rId5"/>
  </sheets>
  <definedNames>
    <definedName name="_xlnm.Print_Titles" localSheetId="1">'Charakteristika předmětu'!$8:$8</definedName>
    <definedName name="_xlnm.Print_Titles" localSheetId="2">'Vzdělávací strategie'!$6:$6</definedName>
    <definedName name="_xlnm.Print_Area" localSheetId="1">'Charakteristika předmětu'!$A$2:$B$19</definedName>
    <definedName name="_xlnm.Print_Area" localSheetId="4">'OVU po ročnících'!$A$1:$F$128</definedName>
    <definedName name="_xlnm.Print_Area" localSheetId="0">Předmět!$A$2:$B$8</definedName>
    <definedName name="_xlnm.Print_Area" localSheetId="2">'Vzdělávací strategie'!$A$1:$C$18</definedName>
    <definedName name="Z_B0064F9F_4037_4D64_8E4D_9C5D11F48F0F_.wvu.PrintArea" localSheetId="1" hidden="1">'Charakteristika předmětu'!$A$2:$B$19</definedName>
    <definedName name="Z_B0064F9F_4037_4D64_8E4D_9C5D11F48F0F_.wvu.PrintArea" localSheetId="0" hidden="1">Předmět!$A$2:$B$8</definedName>
    <definedName name="Z_B0064F9F_4037_4D64_8E4D_9C5D11F48F0F_.wvu.PrintArea" localSheetId="2" hidden="1">'Vzdělávací strategie'!$A$1:$C$18</definedName>
    <definedName name="Z_B0064F9F_4037_4D64_8E4D_9C5D11F48F0F_.wvu.PrintTitles" localSheetId="1" hidden="1">'Charakteristika předmětu'!$8:$8</definedName>
    <definedName name="Z_B0064F9F_4037_4D64_8E4D_9C5D11F48F0F_.wvu.PrintTitles" localSheetId="2" hidden="1">'Vzdělávací strategie'!$6:$6</definedName>
    <definedName name="Z_EF7E4EC8_0BA1_40B0_AF53_2B180521303E_.wvu.PrintArea" localSheetId="1" hidden="1">'Charakteristika předmětu'!$A$2:$B$19</definedName>
    <definedName name="Z_EF7E4EC8_0BA1_40B0_AF53_2B180521303E_.wvu.PrintArea" localSheetId="0" hidden="1">Předmět!$A$2:$B$8</definedName>
    <definedName name="Z_EF7E4EC8_0BA1_40B0_AF53_2B180521303E_.wvu.PrintArea" localSheetId="2" hidden="1">'Vzdělávací strategie'!$A$1:$C$18</definedName>
    <definedName name="Z_EF7E4EC8_0BA1_40B0_AF53_2B180521303E_.wvu.PrintTitles" localSheetId="1" hidden="1">'Charakteristika předmětu'!$8:$8</definedName>
    <definedName name="Z_EF7E4EC8_0BA1_40B0_AF53_2B180521303E_.wvu.PrintTitles" localSheetId="2" hidden="1">'Vzdělávací strategie'!$6:$6</definedName>
  </definedNames>
  <calcPr calcId="191028"/>
  <customWorkbookViews>
    <customWorkbookView name="Reditelka – osobní zobrazení" guid="{B0064F9F-4037-4D64-8E4D-9C5D11F48F0F}" mergeInterval="0" personalView="1" xWindow="104" yWindow="104" windowWidth="1168" windowHeight="905" tabRatio="695" activeSheetId="10"/>
    <customWorkbookView name="Štěpánová Věra – osobní zobrazení" guid="{EF7E4EC8-0BA1-40B0-AF53-2B180521303E}" mergeInterval="0" personalView="1" maximized="1" xWindow="-9" yWindow="-9" windowWidth="1938" windowHeight="1158" tabRatio="695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5" l="1"/>
  <c r="B3" i="14"/>
  <c r="B5" i="14"/>
  <c r="B2" i="14"/>
  <c r="B8" i="15"/>
  <c r="B6" i="15"/>
  <c r="B6" i="2" l="1"/>
  <c r="B5" i="2"/>
  <c r="B4" i="2"/>
  <c r="B3" i="2"/>
  <c r="B2" i="2"/>
  <c r="C5" i="3"/>
  <c r="C4" i="3"/>
  <c r="C3" i="3"/>
  <c r="C2" i="3"/>
  <c r="C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tc={8B67B51C-60E3-41E4-B517-2E1CD3E3DE4A}</author>
  </authors>
  <commentList>
    <comment ref="B3" authorId="0" shapeId="0" xr:uid="{8B67B51C-60E3-41E4-B517-2E1CD3E3DE4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nejde mi to přeformátovat do pole B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tc={418F80BA-19C5-4820-9D20-C5FD7CAEA7F8}</author>
    <author>tc={729329BD-1C19-4596-BFE7-C32BF625B77A}</author>
    <author>tc={E29F45F7-E29D-4235-8ADA-9F551E3FC391}</author>
  </authors>
  <commentList>
    <comment ref="F13" authorId="0" shapeId="0" xr:uid="{418F80BA-19C5-4820-9D20-C5FD7CAEA7F8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upraveny jen formulace</t>
      </text>
    </comment>
    <comment ref="F23" authorId="1" shapeId="0" xr:uid="{729329BD-1C19-4596-BFE7-C32BF625B77A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výsledek řešíme všude, nedávala bych to jako samostatné téma, nevidím smysl</t>
      </text>
    </comment>
    <comment ref="F40" authorId="2" shapeId="0" xr:uid="{E29F45F7-E29D-4235-8ADA-9F551E3FC391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Ve 2. třídě se teprve učí s pravítkem, jsou rádi, když zvládnou narýsovat pár přímek a úseček, takže bych nechala jen trojúhelník a čtyřúhelník</t>
      </text>
    </comment>
  </commentList>
</comments>
</file>

<file path=xl/sharedStrings.xml><?xml version="1.0" encoding="utf-8"?>
<sst xmlns="http://schemas.openxmlformats.org/spreadsheetml/2006/main" count="443" uniqueCount="224">
  <si>
    <t>Vyučovací předmět a základ vzdělávacího obsahu</t>
  </si>
  <si>
    <t>Vyučovací předmět</t>
  </si>
  <si>
    <t>MATEMATIKA</t>
  </si>
  <si>
    <t xml:space="preserve">Využité vzdělávací obory </t>
  </si>
  <si>
    <t>Matematika a její aplikace
Informatika 
Člověk, jeho osobnost a svět práce: Polytechnická výchova a praktické činnosti                                                                                     Umění a kultura 
Jazyk a jazyková komunikace: CLILL</t>
  </si>
  <si>
    <t>Průřezová témata</t>
  </si>
  <si>
    <t>Klíčové kompetence</t>
  </si>
  <si>
    <t>Základní gramotnosti</t>
  </si>
  <si>
    <t xml:space="preserve">
Logicko-matematická</t>
  </si>
  <si>
    <t>Charakteristika předmětu</t>
  </si>
  <si>
    <t>Informace o pojetí předmětu</t>
  </si>
  <si>
    <t xml:space="preserve">Cílem předmětu je rozvíjet logické, strategické, kreativní a informatické myšlení. Umožňuje porozumět základním myšlenkovým postupům a pojmům matematiky a informatiky, které jsou založeny na stejných propedeutických základech a při jejich osvojování a rozvoji jsou využívány shodné metody a postupy, například činnostní učení a manipulativní činnosti. Při konstrukčních činnostech manipuluje s různými stavebnicemi, které následně naprogramuje a rozpohybuje. </t>
  </si>
  <si>
    <t>Informace o obsahu předmětu</t>
  </si>
  <si>
    <t>Vzdělávací obsah předmětu vychází z OVU VO Matematika a její aplikace, Informatika – okruh Algoritmizace a programování, Polytechnická výchova a praktické činnosti – okruh Konstrukční činnosti a automatizace. OVU jsou smysluplně propojeny do logických celků a postupně dochází k jejich integraci. Toto propojení a integrace jsou založeny na společně využívaných vzdělávacích strategií. Jazyk a jazyková kominikace jsou zapojením cizího jazyka v rámci CLILLU.</t>
  </si>
  <si>
    <t>Časová dotace</t>
  </si>
  <si>
    <t>Organizace výuky předmětu</t>
  </si>
  <si>
    <t>Vyučuje se převážně v kmenových třídách daného ročníku, přičemž vyučovací hodina trvá 45 - 90 minut. Pro výuku dále využíváme počítačové učebny, ostatní školní prostory a jiná podnětná prostředí.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</si>
  <si>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</si>
  <si>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</si>
  <si>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</si>
  <si>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KKU</t>
  </si>
  <si>
    <t>Klíčová kompetence k učení</t>
  </si>
  <si>
    <t>• Nastavujeme přiměřené vzdělávací cíle pro každého ze žáků;
• provázíme žáky diskusí o tom, které postupy mohou využít v následující práci a navozujeme takové situace, při nichž si žák zkouší odhadování vlastních sil a možností, definování překážek v učení apod. 
zamýšlíme se se žáky nad tím, co jim pomáhá k rozvoji (prostor, čas, pomůcky, forma práce, styly učení aj.);
• necháváme žáky samostatně při výuce objevovat, co se učí, dáváme prostor žákům učit se mezi sebou navzájem;
• vytváříme bezpečný prostor pro práci s chybou (za chybu žáky netrestáme, společně hledáme cestu, jak chybu příště eliminovat a jak ji využít k dalšímu rozvoji);
• zamýšlíme se se žáky nad tím, co jim pomáhá k učení (prostor, čas, pomůcky, forma práce, styly učení);
• vedeme žáky ke spolupráci a vzájemné podpoře při učení (s prvky konkurence a soutěživosti při výuce nakládáme tak, aby nebyla narušena spolupráce a vzájemná podpora ve třídě);
• podporujeme u žáků postoje (nastavení mysli), které jim pomáhají rozvinout a udržet motivaci (např. mé schopnosti nejsou fixní, ale mohu je rozvinout a rostou s mým úsilím; mohu uspět a už jsem v minulosti mnohokrát uspěl; překonávám překážky a to mě posiluje);
• podporujeme žáky v tom, aby projevovali své názory a potřeby a nebáli se při svém učení chybovat, o chybách přemýšleli a dále se z nich učili, odkrýváme žákům vlastní chyby jako příležitosti k učení; 
• inspirujeme žáky tím, že se sami neustále učíme, a to i od žáků a spolu s nimi.</t>
  </si>
  <si>
    <t>KPP</t>
  </si>
  <si>
    <t>Klíčová kompetence k podnikavosti a pracovní</t>
  </si>
  <si>
    <t>• Využíváme se žáky různé nástroje k zachycení myšlenek a nápadů, mj. brainstorming, brainwriting, myšlenkovou mapu, online brainstorming nástroje;
• pro pokročilejší žáky zařazujeme: prioritizace – vybíráme nápady, které mají největší potenciál dosáhnout cíle testování a prototypování – vybíráme několik nejlepších nápadů a testujeme je prostřednictvím prototypů, průzkumů nebo jiných metod, abychom ověřili jejich účinnost a proveditelnost;
• poskytujeme žákům konstruktivní zpětnou vazbu, včetně formativního hodnocení, které posiluje jejich potřebu zdokonalovat se;
• umožňujeme žákům získat zkušenosti v sebeprezentaci, což zahrnuje představení osobních kvalit a schopností jedince;
• pestrou škálou metod a forem výuky přinášíme do procesu výuky nečekané změny, kterým musí žáci flexibilně čelit, jsou nuceni předvídat situace, události a plánovat opatření k jejich zvládnutí, adaptovat se;
• podporujeme žáky a zaměřujeme se na práci se zpětnou vazbou a reflexí – žáci oceňují, co se jim povedlo, pojmenovávají, co příště udělat jinak a jak, aby proces řízení a realizace zkvalitnili, pracují s chybou;
• předkládáme žákům téma hodnocení a minimalizace rizik, podporujeme aplikaci jejich prevence do žákovských aktivit, projektů;
• reagujeme na poptávku žáků, ve kterých nových dovednostech se chtějí zlepšit;
• začleňujeme inovativní myšlenky a přístupy do svých vzdělávacích aktivit, jsme pro žáky inspirací;
• diskutujeme se žáky, co bylo přínosné pro splnění úkolu a co bude nutné ještě zlepšit, nastavujeme se žáky pravidla komunikace při spolupráci (vizualizace pravidel – skupinová práce);
• podporujeme sdílené znalosti a vzájemné učení – vrstevnické učení; 
• jsme připraveni pomoci, poradit, poskytnout zdroje, pokud je budou žáci potřebovat v průběhu činností;  
• zařazujeme také průběžný prostor pro reflexi žáků;
• zařazujeme do výuky centra aktivit a aktivity k rozvoji kooperativního učení.</t>
  </si>
  <si>
    <t>KRP</t>
  </si>
  <si>
    <t>Klíčová kompetence k řešení problémů</t>
  </si>
  <si>
    <t>• Vyzýváme žáky k brainstormingu a zdůrazňujeme, že může existovat více řešení;
• vyzdvihujeme operátory, které činí faktické tvrzení faktickým tvrzením, názor názorem a hypotézu hypotézou („víme, že“; „vyslovuji hypotézu, že“; „možným vysvětlením je“; „myslím si“, „domnívám se“, „přijde mi“ ad.);
• vyzdvihujeme a diskutujeme se žáky rozdíly mezi významy slov v jejich odborném a běžném užití (např. „růst“ rostliny, který pro biologii není pouze jejím zvětšováním, ale také změnami tvaru a vnitřního uspořádání);
• rozvíjíme dovednost žáků „klást jednoduché výzkumné otázky“ – se žáky se zaměříme na klíčové pojmy v otázce; upozorňujeme na jednoduchost a jasnost otázek; na vícevýznamovost slov; na rozlišení mezi otevřenou a uzavřenou otázkou a na to, jaké odpovědi mohou generovat; 
• rozebíráme se žáky možnosti proveditelnosti pozorování, měření nebo zkoumání pomocí otázky;
• vedeme žáky k formulování otázek a následnému výběru takových, které můžeme zkoumat (jednoduchých, ověřitelných v našich podmínkách);
• rozvíjíme dovednost žáků odhadovat výsledky bádání (formulovat předpokládanou odpověď na výzkumnou otázku);
• vedeme žáky ke schopnosti rozkládat komplexní informace na menší části pomocí poznámek, grafů, tabulek či diagramů;
• využíváme myšlenkové mapy k lepšímu porozumění celkové struktury a důležitosti jednotlivých informací 
• povzbuzujeme žáky, aby uváděli důvody pro svá tvrzení a argumentovali na základě relevantních důkazů a informací; 
• využíváme hry s užitím rolí, ve kterých mohou žáci lépe porozumět různým perspektivám a motivacím, které mohou ovlivnit důležitost informace.</t>
  </si>
  <si>
    <t>KDI</t>
  </si>
  <si>
    <t>Klíčová kompetence digitální</t>
  </si>
  <si>
    <t>• Zařazujeme do výuky drobné úkoly spojené se získáváním informací na různá témata a problematiku, o kterou se žáci osobně zajímají; 
• vybíráme do výuky pro práci žáků zdroje informací v různých formátech (texty, videa, obrázky, schémata, zvukové záznamy apod.);
• vedeme žáky ke zkoumání různých možností, jak vyjádřit své představy či prezentovat informace;
• vedeme žáky ke spolupráci na tvorbě digitálního obsahu v týmových projektech;
• vedeme žáky k samostatnému využívání digitálních technologií v konkrétních výukových situacích;
• vedeme žáky ke sdílení zkušeností, k diskusím a společnému hodnocení přínosů a rizik využití digitálních technologií v dané situaci.</t>
  </si>
  <si>
    <t>Základní gramotnosti rozvíjíme při výuce tohoto předmětu zejména s využitím těchto vzdělávacích strategií:</t>
  </si>
  <si>
    <t>ZGM</t>
  </si>
  <si>
    <t>Základní gramotnost logicko-matematická</t>
  </si>
  <si>
    <t>• Vytváříme situace, při kterých žáci ověřují platnost svých zjištění s využitím osvojených znalostí a dovedností i porovnáním s doporučenými informačními zdroji;
• podporujeme žáky, aby reflektovali zažívanou radost při řešení matematických situací;
• vedeme žáky k tomu, aby používali vhodný matematický aparát při řešení jednoduché reálné situace;
• poskytujeme příležitosti, aby žáci popsali slovně a zapsali své kroky při řešení jednoduché i složitější úlohy;
• dáváme příležitost ke kontrole použitých matematických modelů na základě žákových předchozích poznatků.</t>
  </si>
  <si>
    <t>Logicko - matematická</t>
  </si>
  <si>
    <t>Krok 2</t>
  </si>
  <si>
    <t>OVU jako základ vzdělávacího obsahu v uzlovém bodě</t>
  </si>
  <si>
    <t>MAT-MAT-001-ZV5-001</t>
  </si>
  <si>
    <t>Řeší problémy s přirozenými čísly (včetně nuly) v kontextu reálných situací.</t>
  </si>
  <si>
    <t>MAT-MAT-001-ZV5-002</t>
  </si>
  <si>
    <t>Modeluje a používá zlomky v praktických situacích.</t>
  </si>
  <si>
    <t>MAT-MAT-001-ZV5-003</t>
  </si>
  <si>
    <t>Modeluje kladná desetinná čísla pomocí reálných situací.</t>
  </si>
  <si>
    <t>MAT-MAT-001-ZV5-004</t>
  </si>
  <si>
    <t>Modeluje celá záporná čísla pomocí reálných situací</t>
  </si>
  <si>
    <t>MAT-MAT-002-ZV5-005</t>
  </si>
  <si>
    <t>Využívá standardní jednotky délky k odhadu, měření a porovnávání, prostřednictvím manipulace zjišťuje obsah a objem.</t>
  </si>
  <si>
    <t>MAT-MAT-003-ZV5-006</t>
  </si>
  <si>
    <t>Modeluje a rozpozná geometrické útvary.</t>
  </si>
  <si>
    <t>MAT-MAT-003-ZV5-007</t>
  </si>
  <si>
    <t>Orientuje se v rovině a v prostoru.</t>
  </si>
  <si>
    <t>MAT-MAT-003-ZV5-008</t>
  </si>
  <si>
    <t>Konstruuje geometrické útvary podle zadaných parametrů.</t>
  </si>
  <si>
    <t>MAT-MAT-004-ZV5-009</t>
  </si>
  <si>
    <t>Získává data, graficky je zaznamenává, grafický záznam dat čte a interpretuje.</t>
  </si>
  <si>
    <t>MAT-MAT-004-ZV5-010</t>
  </si>
  <si>
    <t>Experimentuje, eviduje a popisuje náhodné jevy.</t>
  </si>
  <si>
    <t>MAT-MAT-004-ZV5-011</t>
  </si>
  <si>
    <t>Vyhledá všechny prvky nebo skupiny prvků splňující dané podmínky.</t>
  </si>
  <si>
    <t>MAT-MAT-005-ZV5-012</t>
  </si>
  <si>
    <t>Rozpozná, zdůvodní, doplní a tvoří pravidelnosti a řady čísel.</t>
  </si>
  <si>
    <t>MAT-MAT-005-ZV5-013</t>
  </si>
  <si>
    <t>Řeší jednoduché reálné problémy s využitím rovnosti a nerovnosti.</t>
  </si>
  <si>
    <t>CSP-TCH-003-ZV5-003</t>
  </si>
  <si>
    <t>Provádí jednoduché konstrukční činnosti s návodem i bez návodu.</t>
  </si>
  <si>
    <t>INF-INF-002-ZV5-004</t>
  </si>
  <si>
    <t>Navrhne posloupnost kroků řešení jednoduchého problému.</t>
  </si>
  <si>
    <t>INF-INF-002-ZV5-005</t>
  </si>
  <si>
    <t>Sestaví v blokově orientovaném jazyce program, ve kterém používá opakování a podprogramy, opraví případné chyby.</t>
  </si>
  <si>
    <t>INF-INF-001-ZV5-001</t>
  </si>
  <si>
    <t>Uvede příklady dat, která ho obklopují a která mu pomohou se lépe rozhodnout, vyslovuje odpovědi na základě dat</t>
  </si>
  <si>
    <t>INF-INF-001-ZV5-003</t>
  </si>
  <si>
    <t>Odvodí informace z daného modelu</t>
  </si>
  <si>
    <t>INF-INF-003-ZV5-006</t>
  </si>
  <si>
    <t>Rozezná s jakými daty pracuje daný informační systém a jaký je jeho účel</t>
  </si>
  <si>
    <t>INF-INF-003-ZV5-007</t>
  </si>
  <si>
    <t>Zaznamemnává do tabulky číselná i nečíselná data pro vymezený problém</t>
  </si>
  <si>
    <t>INF-INF-004-ZV5-008</t>
  </si>
  <si>
    <t>Vybírá na základě zkušenosti aplikace a data na řešení problému</t>
  </si>
  <si>
    <t>JJK-AJA-001-ZV5-001</t>
  </si>
  <si>
    <t>Rozumí konkrétním informacím v jednoduchých, pomalu a zřetelně pronášených textech.</t>
  </si>
  <si>
    <t>UAK-HTD-001-ZV5-002</t>
  </si>
  <si>
    <t>Využívá jednoduché postupy a prostředky vycházející z hudby, tance, divadla při samostatných i společných interpretačních a tvůrčích činnostech.</t>
  </si>
  <si>
    <t>INF INF 004 ZV5 009</t>
  </si>
  <si>
    <t>Používá digitální technologie připojené k síti nebo k sobě navzájem k posílání a získávání dat.</t>
  </si>
  <si>
    <t>INF INF 004ZV5 010</t>
  </si>
  <si>
    <t>Rozpoznává rizika ztráty, poškození či zneužití dat při práci s digitálními technologiemi</t>
  </si>
  <si>
    <t>INF INF 001 ZV5 002</t>
  </si>
  <si>
    <t>Znázorní konkrétní situaci na základě její analýzy a určení významných prvků a vztahů mezi nimi</t>
  </si>
  <si>
    <t>Obsah vzdělávání</t>
  </si>
  <si>
    <t>Učivo</t>
  </si>
  <si>
    <t>1. ročník</t>
  </si>
  <si>
    <t>OVU vzdělávacích oborů pro uzlový bod 5</t>
  </si>
  <si>
    <t>Vazby na OVU KK</t>
  </si>
  <si>
    <t>Vazby na OVU ZG</t>
  </si>
  <si>
    <t>Vazby na další OVU vzdělávacích oborů</t>
  </si>
  <si>
    <t>Učivo k dosažení OVU</t>
  </si>
  <si>
    <t>Kód</t>
  </si>
  <si>
    <t>Popis OVU z RVP ZV</t>
  </si>
  <si>
    <t xml:space="preserve">MAT-MAT-001-ZV5-001	</t>
  </si>
  <si>
    <t>KPP-TYM-000-ZV5-001
Podílí se na spolupráci ve skupině.                   KRP-VED-000-ZV5-001
Vychází při rozhodování a řešení problémů z objektivních dat a informací.                                KPP-REA-000-ZV5-001
Navrhuje realizaci aktivit v jednotlivých krocích.  KDI-DAT-000-ZV5-001
Vyhledává potřebné informace v doporučených digitálních zdrojích.                 KKU-USU-000-ZV5-001 Monitoruje své procesy učení                                                   KDI-ZAP-000-ZV5-001
Informace a jiná digitální data podle potřeby sdílí se svými blízkými a učiteli.                          KKK-VYJ-000-ZV5-001Vyjadřuje se prostřednictvím zvládnutých výrazových prostředků, které volí podle svých možností vzhledem ke komunikačnímu záměru, partnerovi a situaci.
KKK-POR-000-ZV5-001
Rozumí obsahu běžných forem sdělení včetně některých nepřímo vyjádřených významů.                                                               KKK-VJZ-000-ZV5-001
Rozpozná vybrané konkrétní rozdíly mezi vlastním vyjadřováním a vyjadřováním lidí z odlišných prostředí či kultur                                     KDI-BZK-000-ZV5-001
Respektuje pravidla bezpečného zacházení s digitálními zařízeními i daty a zásadami zdraví neohrožujícího chování
v digitálním prostředí.                                                     "KDI-VIN-000-ZV5-001
Využívá digitální technologie doporučeným způsobem k zefektivnění vlastní práce."</t>
  </si>
  <si>
    <t>ZGM-MRF-000-ZV3-001 Popisuje kroky řešení matematických situací s oporou o matematické modely.         ZGM-POM-000-ZV3-001
Rozpoznává využití matematického aparátu v běžných situacích.                 ZGM-MUV-000-ZV3-001
Rozpozná opakující se vzory a zákonitosti v různých matematických situacích.                 ZGM-MOD-000-ZV3-001
Odhaluje fungování matematických modelů.</t>
  </si>
  <si>
    <t>Přirozená čísla do 20, číselná řada, číslo jako počet                                            Sudá a lichá čísla</t>
  </si>
  <si>
    <t>Sčítání a odčítání do 20                                                                                           Slovní úlohy do 20</t>
  </si>
  <si>
    <t>Úlohy z reálného světa (měření teploty)</t>
  </si>
  <si>
    <t xml:space="preserve">MAT-MAT-001-ZV5-002	</t>
  </si>
  <si>
    <t>Dělení celků na stejné části</t>
  </si>
  <si>
    <t xml:space="preserve">MAT-MAT-002-ZV5-005	</t>
  </si>
  <si>
    <t>Geometrické útvary (čtverec, obdélník, trojúhelník, kruh)
Geometrická tělesa (krychle, koule)
Základní vlastnosti útvarů a těles</t>
  </si>
  <si>
    <t xml:space="preserve">MAT-MAT-003-ZV5-007	</t>
  </si>
  <si>
    <t>Čtvercová síť                                                                                                    Orientace v tabulce, Prostorová orientace, Pravolevá orientace</t>
  </si>
  <si>
    <t>Uspořádání, třídění, asociace dat</t>
  </si>
  <si>
    <t xml:space="preserve"> Podmínky, slovní úlohy s podmínkou</t>
  </si>
  <si>
    <t xml:space="preserve">Rovností/nerovností v reálných situacích, porovnávání - větší, menší
Zápis rovností/nerovností číselných výrazů do 20
Doplňování chybějících hodnot, Výsledek 
</t>
  </si>
  <si>
    <t>Číselná řada, nečíselná řada, pravidelnost, posloupnost, rytmus, číselná osa                                                                                                                         Časová struktura roku, měsíce, týdne, dne</t>
  </si>
  <si>
    <t xml:space="preserve">INF 003 ZV5 007 </t>
  </si>
  <si>
    <t xml:space="preserve">Zaznamenává do existující tabulky nebo seznamu číselná či nečíselná data. </t>
  </si>
  <si>
    <t>Práce s číselnými a nečíselnými daty v digitálních zařízeních</t>
  </si>
  <si>
    <t>INF INF 002 ZV5 004</t>
  </si>
  <si>
    <t>Posloupnosti pomocí digitálních zařízení, blokové programování pomocí piktogramů</t>
  </si>
  <si>
    <t>Konstrukce, rýsování, krychlové stavby, nákresy</t>
  </si>
  <si>
    <t>2. ročník</t>
  </si>
  <si>
    <t>kód</t>
  </si>
  <si>
    <t>popis OVU z RVP ZV</t>
  </si>
  <si>
    <t>KPP-TYM-000-ZV5-001
Podílí se na spolupráci ve skupině.                   KRP-VED-000-ZV5-001
Vychází při rozhodování a řešení problémů z objektivních dat a informací.                                KPP-REA-000-ZV5-001
Navrhuje realizaci aktivit v jednotlivých krocích.  KDI-DAT-000-ZV5-001
Vyhledává potřebné informace v doporučených digitálních zdrojích.                 KKU-USU-000-ZV5-001 Monitoruje své procesy učení                                                   KDI-ZAP-000-ZV5-001
Informace a jiná digitální data podle potřeby sdílí se svými blízkými a učiteli.                          KKK-VYJ-000-ZV5-001Vyjadřuje se prostřednictvím zvládnutých výrazových prostředků, které volí podle svých možností vzhledem ke komunikačnímu záměru, partnerovi a situaci.
KKK-POR-000-ZV5-001
Rozumí obsahu běžných forem sdělení včetně některých nepřímo vyjádřených významů.                                                               KKK-VJZ-000-ZV5-001
Rozpozná vybrané konkrétní rozdíly mezi vlastním vyjadřováním a vyjadřováním lidí z odlišných prostředí či kultur                                     KDI-BZK-000-ZV5-001
Respektuje pravidla bezpečného zacházení s digitálními zařízeními i daty a zásadami zdraví neohrožujícího chování
v digitálním prostředí.                                              "KDI-VIN-000-ZV5-001
Využívá digitální technologie doporučeným způsobem k zefektivnění vlastní práce."</t>
  </si>
  <si>
    <t>Přirozená čísla do 100</t>
  </si>
  <si>
    <t>Abaku</t>
  </si>
  <si>
    <t>Sčítání a odčítání do 100                                                                                                                                Násobení a dělení do 100
Řetězení operací, Číselná osa</t>
  </si>
  <si>
    <t>Slovní úlohy do 100 (sčítání, odčítání), Formalizovaný zápis                                                                                              Slovní úlohy do 100 (násobení, dělení)                                                                                            Dvojnásobek sady do 10</t>
  </si>
  <si>
    <t>Zlomky jako část celku, modely</t>
  </si>
  <si>
    <t xml:space="preserve">Geometrické útvary (čtverec, obdélník, kruh, trojúhelník)                                    Geometrická tělesa (krychle, koule, kvádr, jehlan)                                                                                                                                                   Krychlové stavby                                                                                                                         Posunutí, otočení, shodnost, podobnost       </t>
  </si>
  <si>
    <t>Prostorová orientace, pravolevá orientace, poloha předmětů                                                       Tabulka, seznam</t>
  </si>
  <si>
    <t>Manipulace, stříhání, skládání, modelování, měření, obrazce</t>
  </si>
  <si>
    <t>Prostorová orientace, pravolevá orientace, poloha předmětů                                                       Tabulka, seznam                                                                                             Krychlové stavby</t>
  </si>
  <si>
    <t>Trojúhelník, čtyřúhelník: rovnoběžník, lichoběžník, Úhlopříčky, posunutí, osová souměrnost, Síť krychle                                                                                             Trojúhelníková nerovnost</t>
  </si>
  <si>
    <t>Skládání, stříhání z papíru                                                                                                               Dřívka - tvary, měření, obrazce</t>
  </si>
  <si>
    <t>Tabulka, graf, data</t>
  </si>
  <si>
    <t>Hod kostkou, mincí - náhoda, jistota, nemožnost</t>
  </si>
  <si>
    <t>Podmínky, prvky                                                                                                                      Mince, měna</t>
  </si>
  <si>
    <t>Číselná řada, posloupnost, pravidelnost, uspořádání do 100, rytmus</t>
  </si>
  <si>
    <t>INF INF 002 ZV5 005</t>
  </si>
  <si>
    <t>Blokové programování</t>
  </si>
  <si>
    <t>3. ročník</t>
  </si>
  <si>
    <t xml:space="preserve">KPP-TYM-000-ZV5-001
Podílí se na spolupráci ve skupině.                   KRP-VED-000-ZV5-001
Vychází při rozhodování a řešení problémů z objektivních dat a informací.                                KPP-REA-000-ZV5-001
Navrhuje realizaci aktivit v jednotlivých krocích.  KDI-DAT-000-ZV5-001
Vyhledává potřebné informace v doporučených digitálních zdrojích.                                                 KKU-USU-000-ZV5-001 Monitoruje své procesy učení                                                                            KDI-ZAP-000-ZV5-001
Informace a jiná digitální data podle potřeby sdílí se svými blízkými a učiteli.                                     KKK-VYJ-000-ZV5-001Vyjadřuje se prostřednictvím zvládnutých výrazových prostředků, které volí podle svých možností vzhledem ke komunikačnímu záměru, partnerovi a situaci.
KKK-POR-000-ZV5-001
Rozumí obsahu běžných forem sdělení včetně některých nepřímo vyjádřených významů.                                                               KKK-VJZ-000-ZV5-001
Rozpozná vybrané konkrétní rozdíly mezi vlastním vyjadřováním a vyjadřováním lidí z odlišných prostředí či kultur                                     KDI-BZK-000-ZV5-001
Respektuje pravidla bezpečného zacházení s digitálními zařízeními i daty a zásadami zdraví neohrožujícího chování
v digitálním prostředí.                                              "KDI-VIN-000-ZV5-001
Využívá digitální technologie doporučeným způsobem k zefektivnění vlastní práce." </t>
  </si>
  <si>
    <t>Přirozená čísla do 1000</t>
  </si>
  <si>
    <t>abaku, matematicke aplikace hmat, atd</t>
  </si>
  <si>
    <t>Sčítání a odčítání do 1000 (písemné i pamětné)                                                                       Násobení a dělení do 100 (písemné i pamětné)                                                                            Násobení a dělení do 1000 (písemné)                                                                           Dělení se zbytkem                                                                                                                             Přednost závorek, násobení a dělení                                                                                            Zaokrouhlování</t>
  </si>
  <si>
    <t>Slovní úlohy do 1000 (sčítání, odčítání)                                                                                              Slovní úlohy (násobení, dělení)</t>
  </si>
  <si>
    <t>Zlomky (kmenové)                                                                                                                         Sčítání zlomků se stejným jmenovatelem                                                                                                                                            Slovní úlohy se zlomky</t>
  </si>
  <si>
    <t>Desetinná čísla</t>
  </si>
  <si>
    <t>Celá záporná číslá - znázornění, číselná osa</t>
  </si>
  <si>
    <t>Obrazce, krychlové stavby</t>
  </si>
  <si>
    <t>Geometrické útvary (čtverec, obdélník, kružnice, trojúhelník)                        Geometrická tělesa (krychle, koule, kvádr, jehlan, válec, kužel)                                                                                                                                                   Krychlové stavby                                                                                                                                    Osová souměrnost, posunutí, otočení                                                                                             Síť krychle, Obsah, Obvod, Objem, Povrch</t>
  </si>
  <si>
    <t>geogebra</t>
  </si>
  <si>
    <t>Různoběžky, rovnoběžky, úsečky, přímky</t>
  </si>
  <si>
    <t>Čtvercová síť - orientace, body, tvary</t>
  </si>
  <si>
    <t>Experimenty (hod kostkou, mincí, losování)</t>
  </si>
  <si>
    <t xml:space="preserve">Podmínky, výčet prvků, parametr                                                                                                                     </t>
  </si>
  <si>
    <t>Číselná řada, posloupnost, pravidelnost, uspořádání do 1000, rytmus, Číselná osa</t>
  </si>
  <si>
    <t>Rovnost, nerovnost, rovnicové situace                                                       Propedeutika rovnic</t>
  </si>
  <si>
    <t>Získávání informací z modelů</t>
  </si>
  <si>
    <t>INF INF 004 ZV5 008</t>
  </si>
  <si>
    <t>Vybírá na základě zkušenosti aplikace a data pro řešení problému</t>
  </si>
  <si>
    <t>Práce s aplikacemi</t>
  </si>
  <si>
    <t>Ochrana digitálních dat</t>
  </si>
  <si>
    <t>Konstrukce, rýsování, montáž, demontáž</t>
  </si>
  <si>
    <t>4. ročník</t>
  </si>
  <si>
    <t xml:space="preserve">"KPP-TYM-000-ZV5-001
Podílí se na spolupráci ve skupině.                                              KRP-VED-000-ZV5-001
Vychází při rozhodování a řešení problémů z objektivních dat a informací.                                                                                          KPP-REA-000-ZV5-001
Navrhuje realizaci aktivit v jednotlivých krocích.                 KDI-DAT-000-ZV5-001
Vyhledává potřebné informace v doporučených digitálních zdrojích.                                                                                 KKU-USU-000-ZV5-001 Monitoruje své procesy učení                                                   KDI-ZAP-000-ZV5-001
Informace a jiná digitální data podle potřeby sdílí se svými blízkými a učiteli.                                                                         KKK-VYJ-000-ZV5-001Vyjadřuje se prostřednictvím zvládnutých výrazových prostředků, které volí podle svých možností vzhledem ke komunikačnímu záměru, partnerovi a situaci.
KKK-POR-000-ZV5-001
Rozumí obsahu běžných forem sdělení včetně některých nepřímo vyjádřených významů.                                                               KKK-VJZ-000-ZV5-001
Rozpozná vybrané konkrétní rozdíly mezi vlastním vyjadřováním a vyjadřováním lidí z odlišných prostředí či kultur                                                                                                                   KDI-BZK-000-ZV5-001
Respektuje pravidla bezpečného zacházení s digitálními zařízeními i daty a zásadami zdraví neohrožujícího chování v digitálním prostředí."
"KDI-VIN-000-ZV5-001
Využívá digitální technologie doporučeným způsobem k zefektivnění vlastní práce."
</t>
  </si>
  <si>
    <t>ZGM-MRF-000-ZV5-001
Tvoří důkazy správnosti matematických postupů a argumentů.         ZGM-POM-000-ZV5-001
Kontroluje použité matematické modely.                        ZGM-MUV-000-ZV5-001
Zkoumá vzory a zákonitosti v různých matematických situacích.                        ZGM-MOD-000-ZV5-001
Využívá obecné matematické modely v kontextu.</t>
  </si>
  <si>
    <t>Přirozená čísla do 10000</t>
  </si>
  <si>
    <t>Sčítání a odčítání do 10000 (písemné i pamětné)                                                                       Násobení a dělení do 100 (písemné i pamětné)                                                                            Násobení a dělení do 1000 (písemné)                                                                           Dělení se zbytkem                                                                                                                             Přednost závorek, násobení a dělení                                                                                            Zaokrouhlování</t>
  </si>
  <si>
    <t>Slovní úlohy do 10000 (sčítání, odčítání)                                                                                              Slovní úlohy (násobení, dělení)</t>
  </si>
  <si>
    <t xml:space="preserve">Desetinná čísla </t>
  </si>
  <si>
    <t>Délka - odhad, měření, jednotky,porovnání                                                                                                 Objem - odhad, měření, jednotky, porovnání                                                                                                    Obvod, obsah (čtverec, obdélník, trojúhelník, mnohoúhelník)</t>
  </si>
  <si>
    <t xml:space="preserve">                                                                                                              Shodnost a podobnost obrazců a těles                                                                                          Geometrické tvary a tělesa</t>
  </si>
  <si>
    <t>Body, úsečky, přímky                                                                                                                     Čtvercová síť - polohy bodů</t>
  </si>
  <si>
    <t>Rýsování, rovnoběžky, kolmice, kružnice, geometrické útvary</t>
  </si>
  <si>
    <t>Tabulky, grafy, schémata, stupnice</t>
  </si>
  <si>
    <t>Experimenty (hod kostkou, mincí, losování, histogramy)</t>
  </si>
  <si>
    <t>Podmínky - interval, průnik dvou množin</t>
  </si>
  <si>
    <t>Číselná řada, posloupnost, uspořádání, pravidelnost do 10000, rytmus</t>
  </si>
  <si>
    <t>Rovnost, nerovnost, rovnice</t>
  </si>
  <si>
    <t>Fyzikální zákonistosti</t>
  </si>
  <si>
    <t>Pracovní postup</t>
  </si>
  <si>
    <t xml:space="preserve">Identifikace prvků v situacích
Grafické modelování situací
Strukturování informací
Vizualizace vztahů 
</t>
  </si>
  <si>
    <t>INF INF 001 ZV5  001</t>
  </si>
  <si>
    <t>Uvede příklady dat, která ho obklopují a která mu pomohou lépe se rozhodnout, vyslovuje odpovědi na základě dat</t>
  </si>
  <si>
    <t>Data kolem nás</t>
  </si>
  <si>
    <t>INF INF 003 ZV5 006</t>
  </si>
  <si>
    <t>Rozezná s jakými daty pracuje vybraný informační systém a jaký je jeho účel</t>
  </si>
  <si>
    <t xml:space="preserve">Informační systémy, školní informační systém
</t>
  </si>
  <si>
    <t>Práce s digitálními technologiemi, přijímání a odesílání dat</t>
  </si>
  <si>
    <t>Posloupnost</t>
  </si>
  <si>
    <t>Skládání bloků do posloupností</t>
  </si>
  <si>
    <t>Blokový program</t>
  </si>
  <si>
    <t>Práce s programem, kontrola, oprava</t>
  </si>
  <si>
    <t>5. ročník</t>
  </si>
  <si>
    <t>Přirozená čísla do 100000</t>
  </si>
  <si>
    <t>Sčítání a odčítání do 100000 (písemné i pamětné)                                                                       Násobení a dělení do 100000 (písemné i pamětné)                                                                           Dělení se zbytkem                                                                                                                             Přednost závorek, násobení a dělení                                                                                            Zaokrouhlování</t>
  </si>
  <si>
    <t>Slovní úlohy do 100000 (sčítání, odčítání)                                                                                              Slovní úlohy (násobení, dělení)</t>
  </si>
  <si>
    <t>Zlomky (kmenové i nekmenové)                                                                                                                   Sčítání a odčítání zlomků                                                                                                             Násobení zlomků přirozeným číslem                                                                                                                               Slovní úlohy se zlomky</t>
  </si>
  <si>
    <t xml:space="preserve">Desetinná čísla - znázornění, porovnávání                                                                                 Desetinná čísla - sčítání a odčítání (na jedno desetinné místo)                                                                                                   Převod desetinného čísla na zlomek a obráceně                                                                                      Zaokrouhlování desetinných čísel </t>
  </si>
  <si>
    <t>Sčítání a odčítání desetinných čísel                                                                                                           Slovní úlohy s desetinnými čísly</t>
  </si>
  <si>
    <t>Řeší jednoduché úlohy s reprezentací celého záporného čísla (teploměr, dluh, pohyb na číselné ose).</t>
  </si>
  <si>
    <t>Délka - měření, jednotky                                                                                                                              Obvod, obsah - měření, jednotky</t>
  </si>
  <si>
    <t>Obvod, obsah ve čtvercové síti</t>
  </si>
  <si>
    <t xml:space="preserve">Geometrické tvary, tělesa                                                                                                                Druhy trojúhelníků  (rovnostranný, rovnoramenný, různoramenný, pravoúhlý)                                                                                                                  Druhy úhlů (pravý, ostrý, tupý)                                                                                                                                   Sítě těles       </t>
  </si>
  <si>
    <t xml:space="preserve">Vzájemná poloha dvou či více objektů v prostoru                                                                                          Propedeutika souřadnicového systému      </t>
  </si>
  <si>
    <t xml:space="preserve">Rýsování, přímky, kolmice, kružnice, rovnoběžky, útvary                                                                   Popis jednoduchých útvarů      </t>
  </si>
  <si>
    <t>Tabulky, grafy, Venovy diagramy                                                                                                              Aritmetický průměr</t>
  </si>
  <si>
    <t>Pravděpodobnost - odhad</t>
  </si>
  <si>
    <t>Podmínky, negace</t>
  </si>
  <si>
    <t xml:space="preserve">INF-INF-002-ZV5-005	
	</t>
  </si>
  <si>
    <t>Číselná řada, posloupnost, pravidelnost, uspořádání do 100000</t>
  </si>
  <si>
    <t>Rovnice</t>
  </si>
  <si>
    <t>Kompetence k učeníKompetence k podnikavosti a pracovní
Kompetence k řešení problémů
Kompetence digitální</t>
  </si>
  <si>
    <t xml:space="preserve"> 4 + 4+ 4 + 4 + 4</t>
  </si>
  <si>
    <t>Kmenová učebna, Interaktivní tabule, I Pady, PC učebna</t>
  </si>
  <si>
    <t xml:space="preserve">   UAK-HTD-001-ZV5-002</t>
  </si>
  <si>
    <t xml:space="preserve">INF-INF-004-ZV5-008.  Vybírá na základě zkušenosti aplikace a data na řešení problému.                         JJK-AJA-001-ZV5-001	Rozumí konkrétním informacím v jednoduchých, pomalu a zřetelně pronášených textech.         
</t>
  </si>
  <si>
    <t xml:space="preserve">INF-INF-004-ZV5-008.  Vybírá na základě zkušenosti aplikace a data na řešení problému.                         JJK-AJA-001-ZV5-001	Rozumí konkrétním informacím v jednoduchých, pomalu a zřetelně pronášených textech.      </t>
  </si>
  <si>
    <t xml:space="preserve">INF-INF-004-ZV5-008.  Vybírá na základě zkušenosti aplikace a data na řešení problému.                         JJK-AJA-001-ZV5-001	Rozumí konkrétním informacím v jednoduchých, pomalu a zřetelně pronášených textech.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</si>
</sst>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27">
    <border>
      <left/>
      <right/>
      <top/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/>
      <bottom/>
      <diagonal/>
    </border>
    <border>
      <left/>
      <right/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D9D9D9"/>
      </right>
      <top/>
      <bottom/>
      <diagonal/>
    </border>
    <border>
      <left/>
      <right style="medium">
        <color rgb="FFD9D9D9"/>
      </right>
      <top style="medium">
        <color rgb="FFFFFFFF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D9D9D9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rgb="FFFFFFFF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1">
    <xf numFmtId="0" fontId="0" fillId="0" borderId="0" xfId="0"/>
    <xf numFmtId="0" fontId="2" fillId="0" borderId="0" xfId="0" applyFont="1" applyProtection="1">
      <protection hidden="1"/>
    </xf>
    <xf numFmtId="0" fontId="4" fillId="2" borderId="3" xfId="0" applyFont="1" applyFill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0" borderId="4" xfId="0" applyFont="1" applyBorder="1" applyAlignment="1">
      <alignment horizontal="left" vertical="top" wrapText="1"/>
    </xf>
    <xf numFmtId="0" fontId="5" fillId="3" borderId="0" xfId="0" applyFont="1" applyFill="1" applyAlignment="1">
      <alignment horizontal="left" wrapText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18" xfId="0" applyFont="1" applyBorder="1" applyAlignment="1" applyProtection="1">
      <alignment wrapText="1"/>
      <protection hidden="1"/>
    </xf>
    <xf numFmtId="0" fontId="2" fillId="0" borderId="18" xfId="0" applyFont="1" applyBorder="1" applyProtection="1"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8" fillId="4" borderId="6" xfId="0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/>
    <xf numFmtId="0" fontId="5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7" fillId="4" borderId="4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9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2" fillId="2" borderId="25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2" fillId="5" borderId="4" xfId="0" applyFont="1" applyFill="1" applyBorder="1" applyAlignment="1" applyProtection="1">
      <alignment vertical="center" wrapText="1"/>
      <protection hidden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Protection="1">
      <protection hidden="1"/>
    </xf>
    <xf numFmtId="0" fontId="11" fillId="5" borderId="4" xfId="0" applyFont="1" applyFill="1" applyBorder="1" applyAlignment="1" applyProtection="1">
      <alignment horizontal="left" vertical="center" wrapText="1"/>
      <protection hidden="1"/>
    </xf>
    <xf numFmtId="0" fontId="12" fillId="5" borderId="4" xfId="0" applyFont="1" applyFill="1" applyBorder="1" applyAlignment="1" applyProtection="1">
      <alignment horizontal="left" vertical="center" wrapText="1"/>
      <protection hidden="1"/>
    </xf>
    <xf numFmtId="0" fontId="2" fillId="0" borderId="4" xfId="1" quotePrefix="1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Border="1"/>
    <xf numFmtId="0" fontId="2" fillId="0" borderId="4" xfId="0" applyFont="1" applyBorder="1" applyAlignment="1" applyProtection="1">
      <alignment wrapText="1"/>
      <protection hidden="1"/>
    </xf>
    <xf numFmtId="0" fontId="2" fillId="0" borderId="4" xfId="0" applyFont="1" applyBorder="1" applyProtection="1">
      <protection hidden="1"/>
    </xf>
    <xf numFmtId="0" fontId="10" fillId="2" borderId="4" xfId="0" applyFont="1" applyFill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1" fillId="6" borderId="9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11" fillId="5" borderId="2" xfId="0" applyFont="1" applyFill="1" applyBorder="1" applyAlignment="1" applyProtection="1">
      <alignment horizontal="left" vertical="center" wrapText="1"/>
      <protection hidden="1"/>
    </xf>
    <xf numFmtId="0" fontId="11" fillId="5" borderId="1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>
      <alignment horizontal="left" vertical="top" wrapText="1"/>
    </xf>
    <xf numFmtId="0" fontId="11" fillId="5" borderId="4" xfId="0" applyFont="1" applyFill="1" applyBorder="1" applyAlignment="1" applyProtection="1">
      <alignment horizontal="left" vertical="center" wrapText="1"/>
      <protection hidden="1"/>
    </xf>
    <xf numFmtId="0" fontId="12" fillId="5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5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left" vertical="center" wrapText="1"/>
      <protection hidden="1"/>
    </xf>
    <xf numFmtId="0" fontId="12" fillId="5" borderId="4" xfId="0" applyFont="1" applyFill="1" applyBorder="1" applyAlignment="1" applyProtection="1">
      <alignment vertical="center" wrapText="1"/>
      <protection hidden="1"/>
    </xf>
    <xf numFmtId="0" fontId="5" fillId="0" borderId="0" xfId="0" applyFont="1"/>
    <xf numFmtId="0" fontId="12" fillId="6" borderId="4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8" fillId="4" borderId="14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5" fillId="0" borderId="20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8" fillId="4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2" borderId="19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left" vertical="top" wrapText="1"/>
    </xf>
    <xf numFmtId="0" fontId="8" fillId="4" borderId="2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02216E"/>
      <color rgb="FF7D27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ára Kacarová" id="{53002622-B6AF-469B-A174-A723D31B3434}" userId="S::kacarova@zslingua.cz::f7ee54ff-d340-411d-b5cb-667caf0f2671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" dT="2025-05-25T09:38:02.25" personId="{53002622-B6AF-469B-A174-A723D31B3434}" id="{8B67B51C-60E3-41E4-B517-2E1CD3E3DE4A}">
    <text>nejde mi to přeformátovat do pole B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F13" dT="2025-05-25T09:41:33.54" personId="{53002622-B6AF-469B-A174-A723D31B3434}" id="{418F80BA-19C5-4820-9D20-C5FD7CAEA7F8}">
    <text>upraveny jen formulace</text>
  </threadedComment>
  <threadedComment ref="F23" dT="2025-05-25T09:45:49.48" personId="{53002622-B6AF-469B-A174-A723D31B3434}" id="{729329BD-1C19-4596-BFE7-C32BF625B77A}">
    <text>výsledek řešíme všude, nedávala bych to jako samostatné téma, nevidím smysl</text>
  </threadedComment>
  <threadedComment ref="F40" dT="2025-05-25T09:50:58.54" personId="{53002622-B6AF-469B-A174-A723D31B3434}" id="{E29F45F7-E29D-4235-8ADA-9F551E3FC391}">
    <text>Ve 2. třídě se teprve učí s pravítkem, jsou rádi, když zvládnou narýsovat pár přímek a úseček, takže bych nechala jen trojúhelník a čtyřúhelník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90" zoomScaleNormal="90" workbookViewId="0">
      <selection activeCell="B7" sqref="B7"/>
    </sheetView>
  </sheetViews>
  <sheetFormatPr baseColWidth="10" defaultColWidth="8.83203125" defaultRowHeight="14" x14ac:dyDescent="0.15"/>
  <cols>
    <col min="1" max="1" width="19.5" style="1" customWidth="1"/>
    <col min="2" max="2" width="55.33203125" style="1" customWidth="1"/>
    <col min="3" max="3" width="67.1640625" style="1" customWidth="1"/>
    <col min="4" max="16384" width="8.83203125" style="1"/>
  </cols>
  <sheetData>
    <row r="1" spans="1:3" ht="7.5" customHeight="1" thickBot="1" x14ac:dyDescent="0.2">
      <c r="A1" s="2"/>
      <c r="B1" s="2"/>
    </row>
    <row r="2" spans="1:3" s="3" customFormat="1" ht="30" customHeight="1" thickBot="1" x14ac:dyDescent="0.25">
      <c r="A2" s="59" t="s">
        <v>0</v>
      </c>
      <c r="B2" s="60"/>
    </row>
    <row r="3" spans="1:3" ht="7.5" customHeight="1" x14ac:dyDescent="0.15"/>
    <row r="4" spans="1:3" ht="33.75" customHeight="1" x14ac:dyDescent="0.15">
      <c r="A4" s="44" t="s">
        <v>1</v>
      </c>
      <c r="B4" s="45" t="s">
        <v>2</v>
      </c>
    </row>
    <row r="5" spans="1:3" ht="96" customHeight="1" x14ac:dyDescent="0.15">
      <c r="A5" s="44" t="s">
        <v>3</v>
      </c>
      <c r="B5" s="45" t="s">
        <v>4</v>
      </c>
    </row>
    <row r="6" spans="1:3" ht="35" customHeight="1" x14ac:dyDescent="0.15">
      <c r="A6" s="44" t="s">
        <v>5</v>
      </c>
      <c r="B6" s="45"/>
    </row>
    <row r="7" spans="1:3" ht="114.5" customHeight="1" x14ac:dyDescent="0.15">
      <c r="A7" s="44" t="s">
        <v>6</v>
      </c>
      <c r="B7" s="45" t="s">
        <v>217</v>
      </c>
    </row>
    <row r="8" spans="1:3" ht="47" customHeight="1" x14ac:dyDescent="0.15">
      <c r="A8" s="44" t="s">
        <v>7</v>
      </c>
      <c r="B8" s="45" t="s">
        <v>8</v>
      </c>
    </row>
    <row r="13" spans="1:3" x14ac:dyDescent="0.15">
      <c r="C13" s="4"/>
    </row>
  </sheetData>
  <sheetProtection formatRows="0"/>
  <customSheetViews>
    <customSheetView guid="{B0064F9F-4037-4D64-8E4D-9C5D11F48F0F}" showGridLines="0" fitToPage="1" topLeftCell="A4">
      <selection activeCell="C4" sqref="C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EF7E4EC8-0BA1-40B0-AF53-2B180521303E}" scale="90" showPageBreaks="1" showGridLines="0" fitToPage="1" printArea="1">
      <selection activeCell="A5" sqref="A5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topLeftCell="A11" zoomScaleNormal="90" workbookViewId="0">
      <selection activeCell="D18" sqref="D18"/>
    </sheetView>
  </sheetViews>
  <sheetFormatPr baseColWidth="10" defaultColWidth="11.5" defaultRowHeight="14" x14ac:dyDescent="0.15"/>
  <cols>
    <col min="1" max="1" width="23.5" style="1" customWidth="1"/>
    <col min="2" max="2" width="46.33203125" style="1" customWidth="1"/>
    <col min="3" max="16384" width="11.5" style="1"/>
  </cols>
  <sheetData>
    <row r="1" spans="1:2" ht="8.25" customHeight="1" x14ac:dyDescent="0.15">
      <c r="A1" s="5"/>
      <c r="B1" s="5"/>
    </row>
    <row r="2" spans="1:2" ht="15" x14ac:dyDescent="0.15">
      <c r="A2" s="44" t="s">
        <v>1</v>
      </c>
      <c r="B2" s="49" t="str">
        <f>Předmět!B4</f>
        <v>MATEMATIKA</v>
      </c>
    </row>
    <row r="3" spans="1:2" ht="90" x14ac:dyDescent="0.15">
      <c r="A3" s="44" t="s">
        <v>3</v>
      </c>
      <c r="B3" s="14" t="str">
        <f>Předmět!B5</f>
        <v>Matematika a její aplikace
Informatika 
Člověk, jeho osobnost a svět práce: Polytechnická výchova a praktické činnosti                                                                                     Umění a kultura 
Jazyk a jazyková komunikace: CLILL</v>
      </c>
    </row>
    <row r="4" spans="1:2" ht="15" x14ac:dyDescent="0.15">
      <c r="A4" s="44" t="s">
        <v>5</v>
      </c>
      <c r="B4" s="14">
        <f>Předmět!B6</f>
        <v>0</v>
      </c>
    </row>
    <row r="5" spans="1:2" ht="60" x14ac:dyDescent="0.15">
      <c r="A5" s="44" t="s">
        <v>6</v>
      </c>
      <c r="B5" s="14" t="str">
        <f>Předmět!B7</f>
        <v>Kompetence k učeníKompetence k podnikavosti a pracovní
Kompetence k řešení problémů
Kompetence digitální</v>
      </c>
    </row>
    <row r="6" spans="1:2" ht="30" x14ac:dyDescent="0.15">
      <c r="A6" s="44" t="s">
        <v>7</v>
      </c>
      <c r="B6" s="14" t="str">
        <f>Předmět!B8</f>
        <v xml:space="preserve">
Logicko-matematická</v>
      </c>
    </row>
    <row r="7" spans="1:2" ht="8.25" customHeight="1" x14ac:dyDescent="0.15">
      <c r="A7" s="46"/>
      <c r="B7" s="46"/>
    </row>
    <row r="8" spans="1:2" ht="30" customHeight="1" x14ac:dyDescent="0.15">
      <c r="A8" s="62" t="s">
        <v>9</v>
      </c>
      <c r="B8" s="62"/>
    </row>
    <row r="9" spans="1:2" ht="8.25" customHeight="1" x14ac:dyDescent="0.15">
      <c r="A9" s="46"/>
      <c r="B9" s="46"/>
    </row>
    <row r="10" spans="1:2" ht="32.25" customHeight="1" x14ac:dyDescent="0.15">
      <c r="A10" s="63" t="s">
        <v>10</v>
      </c>
      <c r="B10" s="63"/>
    </row>
    <row r="11" spans="1:2" ht="106.5" customHeight="1" x14ac:dyDescent="0.15">
      <c r="A11" s="64" t="s">
        <v>11</v>
      </c>
      <c r="B11" s="64"/>
    </row>
    <row r="12" spans="1:2" ht="32.25" customHeight="1" x14ac:dyDescent="0.15">
      <c r="A12" s="63" t="s">
        <v>12</v>
      </c>
      <c r="B12" s="63"/>
    </row>
    <row r="13" spans="1:2" ht="99" customHeight="1" x14ac:dyDescent="0.15">
      <c r="A13" s="64" t="s">
        <v>13</v>
      </c>
      <c r="B13" s="64"/>
    </row>
    <row r="14" spans="1:2" ht="32.25" customHeight="1" x14ac:dyDescent="0.15">
      <c r="A14" s="63" t="s">
        <v>14</v>
      </c>
      <c r="B14" s="63"/>
    </row>
    <row r="15" spans="1:2" ht="45" customHeight="1" x14ac:dyDescent="0.15">
      <c r="A15" s="64" t="s">
        <v>218</v>
      </c>
      <c r="B15" s="64"/>
    </row>
    <row r="16" spans="1:2" ht="32.25" customHeight="1" x14ac:dyDescent="0.15">
      <c r="A16" s="63" t="s">
        <v>15</v>
      </c>
      <c r="B16" s="63"/>
    </row>
    <row r="17" spans="1:2" ht="45" customHeight="1" x14ac:dyDescent="0.15">
      <c r="A17" s="64" t="s">
        <v>16</v>
      </c>
      <c r="B17" s="64"/>
    </row>
    <row r="18" spans="1:2" ht="32.25" customHeight="1" x14ac:dyDescent="0.15">
      <c r="A18" s="63" t="s">
        <v>17</v>
      </c>
      <c r="B18" s="63"/>
    </row>
    <row r="19" spans="1:2" ht="27.5" customHeight="1" x14ac:dyDescent="0.15">
      <c r="A19" s="61" t="s">
        <v>219</v>
      </c>
      <c r="B19" s="61"/>
    </row>
  </sheetData>
  <sheetProtection formatRows="0"/>
  <customSheetViews>
    <customSheetView guid="{B0064F9F-4037-4D64-8E4D-9C5D11F48F0F}" showGridLines="0" fitToPage="1" topLeftCell="A13">
      <selection activeCell="C4" sqref="C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EF7E4EC8-0BA1-40B0-AF53-2B180521303E}" scale="90" showGridLines="0" fitToPage="1">
      <selection activeCell="A9" sqref="A9:B9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19:B19"/>
    <mergeCell ref="A8:B8"/>
    <mergeCell ref="A10:B10"/>
    <mergeCell ref="A12:B12"/>
    <mergeCell ref="A14:B14"/>
    <mergeCell ref="A16:B16"/>
    <mergeCell ref="A18:B18"/>
    <mergeCell ref="A11:B11"/>
    <mergeCell ref="A13:B13"/>
    <mergeCell ref="A15:B15"/>
    <mergeCell ref="A17:B17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8"/>
  <sheetViews>
    <sheetView showGridLines="0" zoomScale="75" zoomScaleNormal="90" workbookViewId="0">
      <selection activeCell="F9" sqref="F9"/>
    </sheetView>
  </sheetViews>
  <sheetFormatPr baseColWidth="10" defaultColWidth="9" defaultRowHeight="14" x14ac:dyDescent="0.15"/>
  <cols>
    <col min="1" max="1" width="5.5" style="1" customWidth="1"/>
    <col min="2" max="2" width="18" style="1" customWidth="1"/>
    <col min="3" max="3" width="99.1640625" style="1" customWidth="1"/>
    <col min="4" max="4" width="44.1640625" style="1" customWidth="1"/>
    <col min="5" max="5" width="5.1640625" style="1" customWidth="1"/>
    <col min="6" max="6" width="29.1640625" style="1" customWidth="1"/>
    <col min="7" max="7" width="52" style="1" customWidth="1"/>
    <col min="8" max="16384" width="9" style="1"/>
  </cols>
  <sheetData>
    <row r="1" spans="1:3" ht="15" x14ac:dyDescent="0.15">
      <c r="A1" s="63" t="s">
        <v>1</v>
      </c>
      <c r="B1" s="63"/>
      <c r="C1" s="49" t="str">
        <f>Předmět!B4</f>
        <v>MATEMATIKA</v>
      </c>
    </row>
    <row r="2" spans="1:3" ht="75" x14ac:dyDescent="0.15">
      <c r="A2" s="63" t="s">
        <v>3</v>
      </c>
      <c r="B2" s="63"/>
      <c r="C2" s="14" t="str">
        <f>Předmět!B5</f>
        <v>Matematika a její aplikace
Informatika 
Člověk, jeho osobnost a svět práce: Polytechnická výchova a praktické činnosti                                                                                     Umění a kultura 
Jazyk a jazyková komunikace: CLILL</v>
      </c>
    </row>
    <row r="3" spans="1:3" x14ac:dyDescent="0.15">
      <c r="A3" s="63" t="s">
        <v>5</v>
      </c>
      <c r="B3" s="63"/>
      <c r="C3" s="14">
        <f>Předmět!B6</f>
        <v>0</v>
      </c>
    </row>
    <row r="4" spans="1:3" ht="45" x14ac:dyDescent="0.15">
      <c r="A4" s="63" t="s">
        <v>6</v>
      </c>
      <c r="B4" s="63"/>
      <c r="C4" s="14" t="str">
        <f>Předmět!B7</f>
        <v>Kompetence k učeníKompetence k podnikavosti a pracovní
Kompetence k řešení problémů
Kompetence digitální</v>
      </c>
    </row>
    <row r="5" spans="1:3" ht="30" x14ac:dyDescent="0.15">
      <c r="A5" s="63" t="s">
        <v>7</v>
      </c>
      <c r="B5" s="63"/>
      <c r="C5" s="14" t="str">
        <f>Předmět!B8</f>
        <v xml:space="preserve">
Logicko-matematická</v>
      </c>
    </row>
    <row r="6" spans="1:3" ht="30" customHeight="1" x14ac:dyDescent="0.15">
      <c r="A6" s="62" t="s">
        <v>18</v>
      </c>
      <c r="B6" s="62"/>
      <c r="C6" s="62"/>
    </row>
    <row r="7" spans="1:3" ht="26" customHeight="1" x14ac:dyDescent="0.15">
      <c r="A7" s="67" t="s">
        <v>19</v>
      </c>
      <c r="B7" s="67"/>
      <c r="C7" s="67"/>
    </row>
    <row r="8" spans="1:3" ht="31.5" customHeight="1" x14ac:dyDescent="0.15">
      <c r="A8" s="44" t="s">
        <v>20</v>
      </c>
      <c r="B8" s="68" t="s">
        <v>21</v>
      </c>
      <c r="C8" s="68"/>
    </row>
    <row r="9" spans="1:3" ht="212" customHeight="1" x14ac:dyDescent="0.15">
      <c r="A9" s="65" t="s">
        <v>22</v>
      </c>
      <c r="B9" s="65"/>
      <c r="C9" s="65"/>
    </row>
    <row r="10" spans="1:3" ht="31.5" customHeight="1" x14ac:dyDescent="0.15">
      <c r="A10" s="48" t="s">
        <v>23</v>
      </c>
      <c r="B10" s="63" t="s">
        <v>24</v>
      </c>
      <c r="C10" s="63"/>
    </row>
    <row r="11" spans="1:3" ht="274" customHeight="1" x14ac:dyDescent="0.15">
      <c r="A11" s="65" t="s">
        <v>25</v>
      </c>
      <c r="B11" s="65"/>
      <c r="C11" s="65"/>
    </row>
    <row r="12" spans="1:3" ht="31.5" customHeight="1" x14ac:dyDescent="0.15">
      <c r="A12" s="48" t="s">
        <v>26</v>
      </c>
      <c r="B12" s="63" t="s">
        <v>27</v>
      </c>
      <c r="C12" s="63"/>
    </row>
    <row r="13" spans="1:3" ht="222" customHeight="1" x14ac:dyDescent="0.15">
      <c r="A13" s="65" t="s">
        <v>28</v>
      </c>
      <c r="B13" s="65"/>
      <c r="C13" s="65"/>
    </row>
    <row r="14" spans="1:3" ht="31.5" customHeight="1" x14ac:dyDescent="0.15">
      <c r="A14" s="48" t="s">
        <v>29</v>
      </c>
      <c r="B14" s="63" t="s">
        <v>30</v>
      </c>
      <c r="C14" s="63"/>
    </row>
    <row r="15" spans="1:3" ht="94" customHeight="1" x14ac:dyDescent="0.15">
      <c r="A15" s="65" t="s">
        <v>31</v>
      </c>
      <c r="B15" s="65"/>
      <c r="C15" s="65"/>
    </row>
    <row r="16" spans="1:3" ht="33.75" customHeight="1" x14ac:dyDescent="0.15">
      <c r="A16" s="66" t="s">
        <v>32</v>
      </c>
      <c r="B16" s="66"/>
      <c r="C16" s="66"/>
    </row>
    <row r="17" spans="1:3" ht="31.5" customHeight="1" x14ac:dyDescent="0.15">
      <c r="A17" s="48" t="s">
        <v>33</v>
      </c>
      <c r="B17" s="63" t="s">
        <v>34</v>
      </c>
      <c r="C17" s="63"/>
    </row>
    <row r="18" spans="1:3" ht="82" customHeight="1" x14ac:dyDescent="0.15">
      <c r="A18" s="65" t="s">
        <v>35</v>
      </c>
      <c r="B18" s="65"/>
      <c r="C18" s="65"/>
    </row>
  </sheetData>
  <sheetProtection formatRows="0"/>
  <customSheetViews>
    <customSheetView guid="{B0064F9F-4037-4D64-8E4D-9C5D11F48F0F}" scale="80" showGridLines="0" fitToPage="1" topLeftCell="A20">
      <selection activeCell="C4" sqref="C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EF7E4EC8-0BA1-40B0-AF53-2B180521303E}" scale="90" showGridLines="0" fitToPage="1">
      <selection activeCell="A2" sqref="A2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8">
    <mergeCell ref="A6:C6"/>
    <mergeCell ref="A15:C15"/>
    <mergeCell ref="B17:C17"/>
    <mergeCell ref="A7:C7"/>
    <mergeCell ref="A9:C9"/>
    <mergeCell ref="B8:C8"/>
    <mergeCell ref="A1:B1"/>
    <mergeCell ref="A2:B2"/>
    <mergeCell ref="A3:B3"/>
    <mergeCell ref="A4:B4"/>
    <mergeCell ref="A5:B5"/>
    <mergeCell ref="A18:C18"/>
    <mergeCell ref="B10:C10"/>
    <mergeCell ref="B12:C12"/>
    <mergeCell ref="B14:C14"/>
    <mergeCell ref="A11:C11"/>
    <mergeCell ref="A13:C13"/>
    <mergeCell ref="A16:C16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557CE-9F17-9942-A185-3AC6F6957BAE}">
  <dimension ref="A1:B36"/>
  <sheetViews>
    <sheetView topLeftCell="A8" zoomScale="91" workbookViewId="0">
      <selection activeCell="B5" sqref="B5"/>
    </sheetView>
  </sheetViews>
  <sheetFormatPr baseColWidth="10" defaultColWidth="11.5" defaultRowHeight="15" x14ac:dyDescent="0.2"/>
  <cols>
    <col min="1" max="1" width="32.33203125" customWidth="1"/>
    <col min="2" max="2" width="61.83203125" customWidth="1"/>
    <col min="3" max="3" width="47.33203125" customWidth="1"/>
  </cols>
  <sheetData>
    <row r="1" spans="1:2" x14ac:dyDescent="0.2">
      <c r="A1" s="12"/>
      <c r="B1" s="13"/>
    </row>
    <row r="2" spans="1:2" x14ac:dyDescent="0.2">
      <c r="A2" s="44" t="s">
        <v>1</v>
      </c>
      <c r="B2" s="49" t="str">
        <f>Předmět!B4</f>
        <v>MATEMATIKA</v>
      </c>
    </row>
    <row r="3" spans="1:2" ht="87" customHeight="1" x14ac:dyDescent="0.2">
      <c r="A3" s="44" t="s">
        <v>3</v>
      </c>
      <c r="B3" s="14" t="str">
        <f>Předmět!B5</f>
        <v>Matematika a její aplikace
Informatika 
Člověk, jeho osobnost a svět práce: Polytechnická výchova a praktické činnosti                                                                                     Umění a kultura 
Jazyk a jazyková komunikace: CLILL</v>
      </c>
    </row>
    <row r="4" spans="1:2" x14ac:dyDescent="0.2">
      <c r="A4" s="44" t="s">
        <v>5</v>
      </c>
      <c r="B4" s="14"/>
    </row>
    <row r="5" spans="1:2" ht="95" customHeight="1" x14ac:dyDescent="0.2">
      <c r="A5" s="44" t="s">
        <v>6</v>
      </c>
      <c r="B5" s="14" t="str">
        <f>Předmět!B7</f>
        <v>Kompetence k učeníKompetence k podnikavosti a pracovní
Kompetence k řešení problémů
Kompetence digitální</v>
      </c>
    </row>
    <row r="6" spans="1:2" x14ac:dyDescent="0.2">
      <c r="A6" s="44" t="s">
        <v>7</v>
      </c>
      <c r="B6" s="50" t="s">
        <v>36</v>
      </c>
    </row>
    <row r="7" spans="1:2" x14ac:dyDescent="0.2">
      <c r="A7" s="51"/>
      <c r="B7" s="52"/>
    </row>
    <row r="8" spans="1:2" ht="34" customHeight="1" x14ac:dyDescent="0.2">
      <c r="A8" s="47" t="s">
        <v>37</v>
      </c>
      <c r="B8" s="47" t="s">
        <v>38</v>
      </c>
    </row>
    <row r="9" spans="1:2" ht="30" x14ac:dyDescent="0.2">
      <c r="A9" s="19" t="s">
        <v>39</v>
      </c>
      <c r="B9" s="19" t="s">
        <v>40</v>
      </c>
    </row>
    <row r="10" spans="1:2" x14ac:dyDescent="0.2">
      <c r="A10" s="19" t="s">
        <v>41</v>
      </c>
      <c r="B10" s="19" t="s">
        <v>42</v>
      </c>
    </row>
    <row r="11" spans="1:2" x14ac:dyDescent="0.2">
      <c r="A11" s="19" t="s">
        <v>43</v>
      </c>
      <c r="B11" s="19" t="s">
        <v>44</v>
      </c>
    </row>
    <row r="12" spans="1:2" x14ac:dyDescent="0.2">
      <c r="A12" s="19" t="s">
        <v>45</v>
      </c>
      <c r="B12" s="19" t="s">
        <v>46</v>
      </c>
    </row>
    <row r="13" spans="1:2" ht="30" x14ac:dyDescent="0.2">
      <c r="A13" s="19" t="s">
        <v>47</v>
      </c>
      <c r="B13" s="19" t="s">
        <v>48</v>
      </c>
    </row>
    <row r="14" spans="1:2" x14ac:dyDescent="0.2">
      <c r="A14" s="19" t="s">
        <v>49</v>
      </c>
      <c r="B14" s="19" t="s">
        <v>50</v>
      </c>
    </row>
    <row r="15" spans="1:2" x14ac:dyDescent="0.2">
      <c r="A15" s="19" t="s">
        <v>51</v>
      </c>
      <c r="B15" s="19" t="s">
        <v>52</v>
      </c>
    </row>
    <row r="16" spans="1:2" x14ac:dyDescent="0.2">
      <c r="A16" s="19" t="s">
        <v>53</v>
      </c>
      <c r="B16" s="19" t="s">
        <v>54</v>
      </c>
    </row>
    <row r="17" spans="1:2" ht="30" x14ac:dyDescent="0.2">
      <c r="A17" s="19" t="s">
        <v>55</v>
      </c>
      <c r="B17" s="19" t="s">
        <v>56</v>
      </c>
    </row>
    <row r="18" spans="1:2" x14ac:dyDescent="0.2">
      <c r="A18" s="19" t="s">
        <v>57</v>
      </c>
      <c r="B18" s="19" t="s">
        <v>58</v>
      </c>
    </row>
    <row r="19" spans="1:2" x14ac:dyDescent="0.2">
      <c r="A19" s="19" t="s">
        <v>59</v>
      </c>
      <c r="B19" s="19" t="s">
        <v>60</v>
      </c>
    </row>
    <row r="20" spans="1:2" x14ac:dyDescent="0.2">
      <c r="A20" s="19" t="s">
        <v>61</v>
      </c>
      <c r="B20" s="19" t="s">
        <v>62</v>
      </c>
    </row>
    <row r="21" spans="1:2" x14ac:dyDescent="0.2">
      <c r="A21" s="19" t="s">
        <v>63</v>
      </c>
      <c r="B21" s="19" t="s">
        <v>64</v>
      </c>
    </row>
    <row r="22" spans="1:2" x14ac:dyDescent="0.2">
      <c r="A22" s="19" t="s">
        <v>65</v>
      </c>
      <c r="B22" s="19" t="s">
        <v>66</v>
      </c>
    </row>
    <row r="23" spans="1:2" x14ac:dyDescent="0.2">
      <c r="A23" s="19" t="s">
        <v>67</v>
      </c>
      <c r="B23" s="19" t="s">
        <v>68</v>
      </c>
    </row>
    <row r="24" spans="1:2" ht="30" x14ac:dyDescent="0.2">
      <c r="A24" s="19" t="s">
        <v>69</v>
      </c>
      <c r="B24" s="19" t="s">
        <v>70</v>
      </c>
    </row>
    <row r="25" spans="1:2" ht="30" x14ac:dyDescent="0.2">
      <c r="A25" s="19" t="s">
        <v>71</v>
      </c>
      <c r="B25" s="19" t="s">
        <v>72</v>
      </c>
    </row>
    <row r="26" spans="1:2" x14ac:dyDescent="0.2">
      <c r="A26" s="19" t="s">
        <v>73</v>
      </c>
      <c r="B26" s="19" t="s">
        <v>74</v>
      </c>
    </row>
    <row r="27" spans="1:2" ht="28" customHeight="1" x14ac:dyDescent="0.2">
      <c r="A27" s="19" t="s">
        <v>75</v>
      </c>
      <c r="B27" s="19" t="s">
        <v>76</v>
      </c>
    </row>
    <row r="28" spans="1:2" ht="30" x14ac:dyDescent="0.2">
      <c r="A28" s="19" t="s">
        <v>77</v>
      </c>
      <c r="B28" s="19" t="s">
        <v>78</v>
      </c>
    </row>
    <row r="29" spans="1:2" ht="23" customHeight="1" x14ac:dyDescent="0.2">
      <c r="A29" s="19" t="s">
        <v>79</v>
      </c>
      <c r="B29" s="19" t="s">
        <v>80</v>
      </c>
    </row>
    <row r="30" spans="1:2" ht="31" x14ac:dyDescent="0.2">
      <c r="A30" s="19" t="s">
        <v>81</v>
      </c>
      <c r="B30" s="53" t="s">
        <v>82</v>
      </c>
    </row>
    <row r="31" spans="1:2" ht="45" x14ac:dyDescent="0.2">
      <c r="A31" s="19" t="s">
        <v>83</v>
      </c>
      <c r="B31" s="19" t="s">
        <v>84</v>
      </c>
    </row>
    <row r="32" spans="1:2" ht="30" x14ac:dyDescent="0.2">
      <c r="A32" s="6" t="s">
        <v>85</v>
      </c>
      <c r="B32" s="6" t="s">
        <v>86</v>
      </c>
    </row>
    <row r="33" spans="1:2" ht="30" x14ac:dyDescent="0.2">
      <c r="A33" s="6" t="s">
        <v>87</v>
      </c>
      <c r="B33" s="6" t="s">
        <v>88</v>
      </c>
    </row>
    <row r="34" spans="1:2" ht="30" x14ac:dyDescent="0.2">
      <c r="A34" s="6" t="s">
        <v>89</v>
      </c>
      <c r="B34" s="6" t="s">
        <v>90</v>
      </c>
    </row>
    <row r="35" spans="1:2" x14ac:dyDescent="0.2">
      <c r="A35" s="34"/>
      <c r="B35" s="34"/>
    </row>
    <row r="36" spans="1:2" x14ac:dyDescent="0.2">
      <c r="A36" s="34"/>
      <c r="B36" s="34"/>
    </row>
  </sheetData>
  <pageMargins left="0.7" right="0.7" top="0.78740157499999996" bottom="0.78740157499999996" header="0.3" footer="0.3"/>
  <pageSetup paperSize="9" orientation="portrait" horizontalDpi="0" verticalDpi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D332-EED9-214D-85C8-351E27143FE6}">
  <dimension ref="A1:G132"/>
  <sheetViews>
    <sheetView tabSelected="1" view="pageBreakPreview" topLeftCell="A92" zoomScale="75" zoomScaleNormal="41" workbookViewId="0">
      <selection activeCell="E13" sqref="E13:E28"/>
    </sheetView>
  </sheetViews>
  <sheetFormatPr baseColWidth="10" defaultColWidth="11.5" defaultRowHeight="15" x14ac:dyDescent="0.2"/>
  <cols>
    <col min="1" max="1" width="25.5" style="11" customWidth="1"/>
    <col min="2" max="2" width="54.5" style="11" customWidth="1"/>
    <col min="3" max="3" width="45.1640625" customWidth="1"/>
    <col min="4" max="4" width="22.6640625" customWidth="1"/>
    <col min="5" max="5" width="30" customWidth="1"/>
    <col min="6" max="6" width="69.6640625" customWidth="1"/>
  </cols>
  <sheetData>
    <row r="1" spans="1:6" x14ac:dyDescent="0.2">
      <c r="A1" s="7"/>
      <c r="B1" s="7"/>
      <c r="C1" s="8"/>
      <c r="D1" s="8"/>
      <c r="E1" s="9"/>
      <c r="F1" s="28"/>
    </row>
    <row r="2" spans="1:6" x14ac:dyDescent="0.2">
      <c r="A2" s="55" t="s">
        <v>1</v>
      </c>
      <c r="B2" s="54" t="s">
        <v>2</v>
      </c>
      <c r="C2" s="8"/>
      <c r="D2" s="8"/>
      <c r="E2" s="9"/>
      <c r="F2" s="28"/>
    </row>
    <row r="3" spans="1:6" ht="97" customHeight="1" x14ac:dyDescent="0.2">
      <c r="A3" s="55" t="s">
        <v>3</v>
      </c>
      <c r="B3" s="54" t="str">
        <f>Předmět!B5</f>
        <v>Matematika a její aplikace
Informatika 
Člověk, jeho osobnost a svět práce: Polytechnická výchova a praktické činnosti                                                                                     Umění a kultura 
Jazyk a jazyková komunikace: CLILL</v>
      </c>
      <c r="C3" s="8"/>
      <c r="D3" s="8"/>
      <c r="E3" s="9"/>
      <c r="F3" s="28"/>
    </row>
    <row r="4" spans="1:6" x14ac:dyDescent="0.2">
      <c r="A4" s="70" t="s">
        <v>5</v>
      </c>
      <c r="B4" s="75"/>
      <c r="C4" s="71"/>
      <c r="D4" s="71"/>
      <c r="E4" s="72"/>
      <c r="F4" s="69"/>
    </row>
    <row r="5" spans="1:6" ht="16" customHeight="1" x14ac:dyDescent="0.2">
      <c r="A5" s="70"/>
      <c r="B5" s="76"/>
      <c r="C5" s="71"/>
      <c r="D5" s="71"/>
      <c r="E5" s="72"/>
      <c r="F5" s="69"/>
    </row>
    <row r="6" spans="1:6" ht="15" customHeight="1" x14ac:dyDescent="0.2">
      <c r="A6" s="70" t="s">
        <v>6</v>
      </c>
      <c r="B6" s="73" t="str">
        <f>Předmět!B7</f>
        <v>Kompetence k učeníKompetence k podnikavosti a pracovní
Kompetence k řešení problémů
Kompetence digitální</v>
      </c>
      <c r="C6" s="71"/>
      <c r="D6" s="71"/>
      <c r="E6" s="72"/>
      <c r="F6" s="69"/>
    </row>
    <row r="7" spans="1:6" ht="83" customHeight="1" x14ac:dyDescent="0.2">
      <c r="A7" s="70"/>
      <c r="B7" s="74"/>
      <c r="C7" s="71"/>
      <c r="D7" s="71"/>
      <c r="E7" s="72"/>
      <c r="F7" s="69"/>
    </row>
    <row r="8" spans="1:6" ht="29" customHeight="1" x14ac:dyDescent="0.2">
      <c r="A8" s="55" t="s">
        <v>7</v>
      </c>
      <c r="B8" s="58" t="str">
        <f>Předmět!B8</f>
        <v xml:space="preserve">
Logicko-matematická</v>
      </c>
      <c r="C8" s="8"/>
      <c r="D8" s="8"/>
      <c r="E8" s="9"/>
      <c r="F8" s="28"/>
    </row>
    <row r="9" spans="1:6" ht="17" x14ac:dyDescent="0.2">
      <c r="A9" s="56" t="s">
        <v>91</v>
      </c>
      <c r="B9" s="57" t="s">
        <v>92</v>
      </c>
      <c r="C9" s="10"/>
      <c r="D9" s="10"/>
      <c r="E9" s="9"/>
      <c r="F9" s="28"/>
    </row>
    <row r="10" spans="1:6" x14ac:dyDescent="0.2">
      <c r="A10" s="77" t="s">
        <v>93</v>
      </c>
      <c r="B10" s="77"/>
      <c r="C10" s="77"/>
      <c r="D10" s="77"/>
      <c r="E10" s="77"/>
      <c r="F10" s="77"/>
    </row>
    <row r="11" spans="1:6" x14ac:dyDescent="0.2">
      <c r="A11" s="78" t="s">
        <v>94</v>
      </c>
      <c r="B11" s="79"/>
      <c r="C11" s="80" t="s">
        <v>95</v>
      </c>
      <c r="D11" s="80" t="s">
        <v>96</v>
      </c>
      <c r="E11" s="80" t="s">
        <v>97</v>
      </c>
      <c r="F11" s="82" t="s">
        <v>98</v>
      </c>
    </row>
    <row r="12" spans="1:6" x14ac:dyDescent="0.2">
      <c r="A12" s="20" t="s">
        <v>99</v>
      </c>
      <c r="B12" s="20" t="s">
        <v>100</v>
      </c>
      <c r="C12" s="81"/>
      <c r="D12" s="81"/>
      <c r="E12" s="81"/>
      <c r="F12" s="83"/>
    </row>
    <row r="13" spans="1:6" ht="49.5" customHeight="1" x14ac:dyDescent="0.2">
      <c r="A13" s="107" t="s">
        <v>101</v>
      </c>
      <c r="B13" s="107" t="s">
        <v>40</v>
      </c>
      <c r="C13" s="103" t="s">
        <v>102</v>
      </c>
      <c r="D13" s="103" t="s">
        <v>103</v>
      </c>
      <c r="E13" s="103" t="s">
        <v>221</v>
      </c>
      <c r="F13" s="36" t="s">
        <v>104</v>
      </c>
    </row>
    <row r="14" spans="1:6" ht="36" customHeight="1" x14ac:dyDescent="0.2">
      <c r="A14" s="108"/>
      <c r="B14" s="108"/>
      <c r="C14" s="104"/>
      <c r="D14" s="104"/>
      <c r="E14" s="104"/>
      <c r="F14" s="36" t="s">
        <v>105</v>
      </c>
    </row>
    <row r="15" spans="1:6" ht="24" customHeight="1" x14ac:dyDescent="0.2">
      <c r="A15" s="109"/>
      <c r="B15" s="109"/>
      <c r="C15" s="104"/>
      <c r="D15" s="104"/>
      <c r="E15" s="104"/>
      <c r="F15" s="29" t="s">
        <v>106</v>
      </c>
    </row>
    <row r="16" spans="1:6" ht="15" customHeight="1" x14ac:dyDescent="0.2">
      <c r="A16" s="16" t="s">
        <v>107</v>
      </c>
      <c r="B16" s="16" t="s">
        <v>42</v>
      </c>
      <c r="C16" s="104"/>
      <c r="D16" s="104"/>
      <c r="E16" s="104"/>
      <c r="F16" s="107" t="s">
        <v>108</v>
      </c>
    </row>
    <row r="17" spans="1:7" ht="56" customHeight="1" x14ac:dyDescent="0.2">
      <c r="A17" s="16" t="s">
        <v>109</v>
      </c>
      <c r="B17" s="16" t="s">
        <v>48</v>
      </c>
      <c r="C17" s="104"/>
      <c r="D17" s="104"/>
      <c r="E17" s="104"/>
      <c r="F17" s="109"/>
    </row>
    <row r="18" spans="1:7" ht="45" x14ac:dyDescent="0.2">
      <c r="A18" s="17" t="s">
        <v>49</v>
      </c>
      <c r="B18" s="18" t="s">
        <v>50</v>
      </c>
      <c r="C18" s="104"/>
      <c r="D18" s="104"/>
      <c r="E18" s="104"/>
      <c r="F18" s="36" t="s">
        <v>110</v>
      </c>
    </row>
    <row r="19" spans="1:7" ht="26" customHeight="1" x14ac:dyDescent="0.2">
      <c r="A19" s="16" t="s">
        <v>111</v>
      </c>
      <c r="B19" s="16" t="s">
        <v>52</v>
      </c>
      <c r="C19" s="104"/>
      <c r="D19" s="104"/>
      <c r="E19" s="104"/>
      <c r="F19" s="101" t="s">
        <v>112</v>
      </c>
    </row>
    <row r="20" spans="1:7" ht="26" customHeight="1" x14ac:dyDescent="0.2">
      <c r="A20" s="19" t="s">
        <v>53</v>
      </c>
      <c r="B20" s="19" t="s">
        <v>54</v>
      </c>
      <c r="C20" s="104"/>
      <c r="D20" s="104"/>
      <c r="E20" s="104"/>
      <c r="F20" s="102"/>
    </row>
    <row r="21" spans="1:7" ht="45" customHeight="1" x14ac:dyDescent="0.2">
      <c r="A21" s="19" t="s">
        <v>55</v>
      </c>
      <c r="B21" s="19" t="s">
        <v>56</v>
      </c>
      <c r="C21" s="104"/>
      <c r="D21" s="104"/>
      <c r="E21" s="104"/>
      <c r="F21" s="36" t="s">
        <v>113</v>
      </c>
    </row>
    <row r="22" spans="1:7" ht="36.75" customHeight="1" x14ac:dyDescent="0.2">
      <c r="A22" s="19" t="s">
        <v>59</v>
      </c>
      <c r="B22" s="19" t="s">
        <v>60</v>
      </c>
      <c r="C22" s="104"/>
      <c r="D22" s="104"/>
      <c r="E22" s="104"/>
      <c r="F22" s="37" t="s">
        <v>114</v>
      </c>
    </row>
    <row r="23" spans="1:7" ht="75" customHeight="1" x14ac:dyDescent="0.2">
      <c r="A23" s="19" t="s">
        <v>63</v>
      </c>
      <c r="B23" s="19" t="s">
        <v>64</v>
      </c>
      <c r="C23" s="104"/>
      <c r="D23" s="104"/>
      <c r="E23" s="104"/>
      <c r="F23" s="37" t="s">
        <v>115</v>
      </c>
    </row>
    <row r="24" spans="1:7" ht="48" customHeight="1" x14ac:dyDescent="0.2">
      <c r="A24" s="19" t="s">
        <v>220</v>
      </c>
      <c r="B24" s="19" t="s">
        <v>84</v>
      </c>
      <c r="C24" s="104"/>
      <c r="D24" s="104"/>
      <c r="E24" s="104"/>
      <c r="F24" s="110" t="s">
        <v>116</v>
      </c>
    </row>
    <row r="25" spans="1:7" ht="23" customHeight="1" x14ac:dyDescent="0.2">
      <c r="A25" s="19" t="s">
        <v>61</v>
      </c>
      <c r="B25" s="19" t="s">
        <v>62</v>
      </c>
      <c r="C25" s="104"/>
      <c r="D25" s="104"/>
      <c r="E25" s="104"/>
      <c r="F25" s="111"/>
    </row>
    <row r="26" spans="1:7" ht="57" customHeight="1" x14ac:dyDescent="0.2">
      <c r="A26" s="27" t="s">
        <v>117</v>
      </c>
      <c r="B26" s="27" t="s">
        <v>118</v>
      </c>
      <c r="C26" s="104"/>
      <c r="D26" s="104"/>
      <c r="E26" s="104"/>
      <c r="F26" s="30" t="s">
        <v>119</v>
      </c>
    </row>
    <row r="27" spans="1:7" ht="57" customHeight="1" x14ac:dyDescent="0.2">
      <c r="A27" s="27" t="s">
        <v>120</v>
      </c>
      <c r="B27" s="27" t="s">
        <v>68</v>
      </c>
      <c r="C27" s="104"/>
      <c r="D27" s="104"/>
      <c r="E27" s="104"/>
      <c r="F27" s="27" t="s">
        <v>121</v>
      </c>
    </row>
    <row r="28" spans="1:7" ht="45" customHeight="1" x14ac:dyDescent="0.2">
      <c r="A28" s="19" t="s">
        <v>65</v>
      </c>
      <c r="B28" s="19" t="s">
        <v>66</v>
      </c>
      <c r="C28" s="105"/>
      <c r="D28" s="105"/>
      <c r="E28" s="105"/>
      <c r="F28" s="30" t="s">
        <v>122</v>
      </c>
    </row>
    <row r="29" spans="1:7" x14ac:dyDescent="0.2">
      <c r="A29" s="106" t="s">
        <v>123</v>
      </c>
      <c r="B29" s="106"/>
      <c r="C29" s="106"/>
      <c r="D29" s="106"/>
      <c r="E29" s="106"/>
      <c r="F29" s="106"/>
    </row>
    <row r="30" spans="1:7" x14ac:dyDescent="0.2">
      <c r="A30" s="78" t="s">
        <v>94</v>
      </c>
      <c r="B30" s="79"/>
      <c r="C30" s="80" t="s">
        <v>95</v>
      </c>
      <c r="D30" s="80" t="s">
        <v>96</v>
      </c>
      <c r="E30" s="80" t="s">
        <v>97</v>
      </c>
      <c r="F30" s="82" t="s">
        <v>98</v>
      </c>
    </row>
    <row r="31" spans="1:7" x14ac:dyDescent="0.2">
      <c r="A31" s="20" t="s">
        <v>124</v>
      </c>
      <c r="B31" s="20" t="s">
        <v>125</v>
      </c>
      <c r="C31" s="81"/>
      <c r="D31" s="81"/>
      <c r="E31" s="81"/>
      <c r="F31" s="83"/>
    </row>
    <row r="32" spans="1:7" ht="45" customHeight="1" x14ac:dyDescent="0.2">
      <c r="A32" s="87" t="s">
        <v>39</v>
      </c>
      <c r="B32" s="87" t="s">
        <v>40</v>
      </c>
      <c r="C32" s="87" t="s">
        <v>126</v>
      </c>
      <c r="D32" s="98" t="s">
        <v>103</v>
      </c>
      <c r="E32" s="87" t="s">
        <v>222</v>
      </c>
      <c r="F32" s="29" t="s">
        <v>127</v>
      </c>
      <c r="G32" t="s">
        <v>128</v>
      </c>
    </row>
    <row r="33" spans="1:6" ht="71.25" customHeight="1" x14ac:dyDescent="0.2">
      <c r="A33" s="88"/>
      <c r="B33" s="88"/>
      <c r="C33" s="88"/>
      <c r="D33" s="99"/>
      <c r="E33" s="88"/>
      <c r="F33" s="29" t="s">
        <v>129</v>
      </c>
    </row>
    <row r="34" spans="1:6" ht="58.5" customHeight="1" x14ac:dyDescent="0.2">
      <c r="A34" s="91"/>
      <c r="B34" s="91"/>
      <c r="C34" s="88"/>
      <c r="D34" s="99"/>
      <c r="E34" s="88"/>
      <c r="F34" s="38" t="s">
        <v>130</v>
      </c>
    </row>
    <row r="35" spans="1:6" ht="33" customHeight="1" x14ac:dyDescent="0.2">
      <c r="A35" s="15" t="s">
        <v>41</v>
      </c>
      <c r="B35" s="15" t="s">
        <v>42</v>
      </c>
      <c r="C35" s="88"/>
      <c r="D35" s="99"/>
      <c r="E35" s="88"/>
      <c r="F35" s="31" t="s">
        <v>131</v>
      </c>
    </row>
    <row r="36" spans="1:6" ht="67" customHeight="1" x14ac:dyDescent="0.2">
      <c r="A36" s="87" t="s">
        <v>47</v>
      </c>
      <c r="B36" s="87" t="s">
        <v>48</v>
      </c>
      <c r="C36" s="88"/>
      <c r="D36" s="99"/>
      <c r="E36" s="88"/>
      <c r="F36" s="38" t="s">
        <v>132</v>
      </c>
    </row>
    <row r="37" spans="1:6" ht="42" customHeight="1" x14ac:dyDescent="0.2">
      <c r="A37" s="91"/>
      <c r="B37" s="91"/>
      <c r="C37" s="88"/>
      <c r="D37" s="99"/>
      <c r="E37" s="88"/>
      <c r="F37" s="38" t="s">
        <v>133</v>
      </c>
    </row>
    <row r="38" spans="1:6" ht="27" customHeight="1" x14ac:dyDescent="0.2">
      <c r="A38" s="15" t="s">
        <v>49</v>
      </c>
      <c r="B38" s="15" t="s">
        <v>50</v>
      </c>
      <c r="C38" s="88"/>
      <c r="D38" s="99"/>
      <c r="E38" s="88"/>
      <c r="F38" s="31" t="s">
        <v>134</v>
      </c>
    </row>
    <row r="39" spans="1:6" ht="42.75" customHeight="1" x14ac:dyDescent="0.2">
      <c r="A39" s="15" t="s">
        <v>51</v>
      </c>
      <c r="B39" s="15" t="s">
        <v>52</v>
      </c>
      <c r="C39" s="88"/>
      <c r="D39" s="99"/>
      <c r="E39" s="88"/>
      <c r="F39" s="38" t="s">
        <v>135</v>
      </c>
    </row>
    <row r="40" spans="1:6" ht="55" customHeight="1" x14ac:dyDescent="0.2">
      <c r="A40" s="15" t="s">
        <v>53</v>
      </c>
      <c r="B40" s="15" t="s">
        <v>54</v>
      </c>
      <c r="C40" s="88"/>
      <c r="D40" s="99"/>
      <c r="E40" s="88"/>
      <c r="F40" s="40" t="s">
        <v>136</v>
      </c>
    </row>
    <row r="41" spans="1:6" ht="45" customHeight="1" x14ac:dyDescent="0.2">
      <c r="A41" s="15" t="s">
        <v>55</v>
      </c>
      <c r="B41" s="15" t="s">
        <v>56</v>
      </c>
      <c r="C41" s="88"/>
      <c r="D41" s="99"/>
      <c r="E41" s="88"/>
      <c r="F41" s="30" t="s">
        <v>133</v>
      </c>
    </row>
    <row r="42" spans="1:6" ht="35.25" customHeight="1" x14ac:dyDescent="0.2">
      <c r="A42" s="15" t="s">
        <v>57</v>
      </c>
      <c r="B42" s="15" t="s">
        <v>58</v>
      </c>
      <c r="C42" s="88"/>
      <c r="D42" s="99"/>
      <c r="E42" s="88"/>
      <c r="F42" s="30" t="s">
        <v>137</v>
      </c>
    </row>
    <row r="43" spans="1:6" ht="36.75" customHeight="1" x14ac:dyDescent="0.2">
      <c r="A43" s="15" t="s">
        <v>59</v>
      </c>
      <c r="B43" s="15" t="s">
        <v>60</v>
      </c>
      <c r="C43" s="88"/>
      <c r="D43" s="99"/>
      <c r="E43" s="88"/>
      <c r="F43" s="30" t="s">
        <v>138</v>
      </c>
    </row>
    <row r="44" spans="1:6" ht="25" customHeight="1" x14ac:dyDescent="0.2">
      <c r="A44" s="15" t="s">
        <v>61</v>
      </c>
      <c r="B44" s="15" t="s">
        <v>62</v>
      </c>
      <c r="C44" s="88"/>
      <c r="D44" s="99"/>
      <c r="E44" s="88"/>
      <c r="F44" s="30" t="s">
        <v>139</v>
      </c>
    </row>
    <row r="45" spans="1:6" ht="41" customHeight="1" x14ac:dyDescent="0.2">
      <c r="A45" s="15" t="s">
        <v>63</v>
      </c>
      <c r="B45" s="15" t="s">
        <v>64</v>
      </c>
      <c r="C45" s="88"/>
      <c r="D45" s="99"/>
      <c r="E45" s="88"/>
      <c r="F45" s="30" t="s">
        <v>140</v>
      </c>
    </row>
    <row r="46" spans="1:6" ht="41" customHeight="1" x14ac:dyDescent="0.2">
      <c r="A46" s="26" t="s">
        <v>83</v>
      </c>
      <c r="B46" s="26" t="s">
        <v>84</v>
      </c>
      <c r="C46" s="88"/>
      <c r="D46" s="99"/>
      <c r="E46" s="88"/>
      <c r="F46" s="110" t="s">
        <v>141</v>
      </c>
    </row>
    <row r="47" spans="1:6" ht="30" x14ac:dyDescent="0.2">
      <c r="A47" s="26" t="s">
        <v>65</v>
      </c>
      <c r="B47" s="26" t="s">
        <v>66</v>
      </c>
      <c r="C47" s="88"/>
      <c r="D47" s="99"/>
      <c r="E47" s="88"/>
      <c r="F47" s="111"/>
    </row>
    <row r="48" spans="1:6" ht="30" x14ac:dyDescent="0.2">
      <c r="A48" s="27" t="s">
        <v>117</v>
      </c>
      <c r="B48" s="27" t="s">
        <v>118</v>
      </c>
      <c r="C48" s="88"/>
      <c r="D48" s="99"/>
      <c r="E48" s="88"/>
      <c r="F48" s="42" t="s">
        <v>119</v>
      </c>
    </row>
    <row r="49" spans="1:7" ht="30" x14ac:dyDescent="0.2">
      <c r="A49" s="27" t="s">
        <v>142</v>
      </c>
      <c r="B49" s="27" t="s">
        <v>70</v>
      </c>
      <c r="C49" s="88"/>
      <c r="D49" s="99"/>
      <c r="E49" s="100"/>
      <c r="F49" s="41" t="s">
        <v>143</v>
      </c>
    </row>
    <row r="50" spans="1:7" ht="30" x14ac:dyDescent="0.2">
      <c r="A50" s="27" t="s">
        <v>120</v>
      </c>
      <c r="B50" s="27" t="s">
        <v>68</v>
      </c>
      <c r="C50" s="88"/>
      <c r="D50" s="99"/>
      <c r="E50" s="88"/>
      <c r="F50" s="27" t="s">
        <v>121</v>
      </c>
    </row>
    <row r="51" spans="1:7" ht="16" x14ac:dyDescent="0.2">
      <c r="A51" s="21" t="s">
        <v>144</v>
      </c>
      <c r="B51" s="21"/>
      <c r="C51" s="21"/>
      <c r="D51" s="21"/>
      <c r="E51" s="21"/>
      <c r="F51" s="32"/>
    </row>
    <row r="52" spans="1:7" ht="16" customHeight="1" x14ac:dyDescent="0.2">
      <c r="A52" s="78" t="s">
        <v>94</v>
      </c>
      <c r="B52" s="79"/>
      <c r="C52" s="80" t="s">
        <v>95</v>
      </c>
      <c r="D52" s="80" t="s">
        <v>96</v>
      </c>
      <c r="E52" s="80" t="s">
        <v>97</v>
      </c>
      <c r="F52" s="82" t="s">
        <v>98</v>
      </c>
    </row>
    <row r="53" spans="1:7" ht="16" customHeight="1" x14ac:dyDescent="0.2">
      <c r="A53" s="24" t="s">
        <v>124</v>
      </c>
      <c r="B53" s="24" t="s">
        <v>125</v>
      </c>
      <c r="C53" s="81"/>
      <c r="D53" s="97"/>
      <c r="E53" s="81"/>
      <c r="F53" s="83"/>
    </row>
    <row r="54" spans="1:7" x14ac:dyDescent="0.2">
      <c r="A54" s="112" t="s">
        <v>39</v>
      </c>
      <c r="B54" s="114" t="s">
        <v>40</v>
      </c>
      <c r="C54" s="116" t="s">
        <v>145</v>
      </c>
      <c r="D54" s="98" t="s">
        <v>103</v>
      </c>
      <c r="E54" s="87" t="s">
        <v>222</v>
      </c>
      <c r="F54" s="33" t="s">
        <v>146</v>
      </c>
      <c r="G54" s="120" t="s">
        <v>147</v>
      </c>
    </row>
    <row r="55" spans="1:7" ht="90" customHeight="1" x14ac:dyDescent="0.2">
      <c r="A55" s="113"/>
      <c r="B55" s="115"/>
      <c r="C55" s="116"/>
      <c r="D55" s="99"/>
      <c r="E55" s="88"/>
      <c r="F55" s="33" t="s">
        <v>148</v>
      </c>
      <c r="G55" s="120"/>
    </row>
    <row r="56" spans="1:7" ht="53.25" customHeight="1" x14ac:dyDescent="0.2">
      <c r="A56" s="113"/>
      <c r="B56" s="115"/>
      <c r="C56" s="116"/>
      <c r="D56" s="99"/>
      <c r="E56" s="88"/>
      <c r="F56" s="33" t="s">
        <v>149</v>
      </c>
      <c r="G56" s="120"/>
    </row>
    <row r="57" spans="1:7" ht="61" customHeight="1" x14ac:dyDescent="0.2">
      <c r="A57" s="6" t="s">
        <v>41</v>
      </c>
      <c r="B57" s="6" t="s">
        <v>42</v>
      </c>
      <c r="C57" s="116"/>
      <c r="D57" s="99"/>
      <c r="E57" s="88"/>
      <c r="F57" s="33" t="s">
        <v>150</v>
      </c>
    </row>
    <row r="58" spans="1:7" x14ac:dyDescent="0.2">
      <c r="A58" s="6" t="s">
        <v>45</v>
      </c>
      <c r="B58" s="6" t="s">
        <v>46</v>
      </c>
      <c r="C58" s="116"/>
      <c r="D58" s="99"/>
      <c r="E58" s="88"/>
      <c r="F58" s="33" t="s">
        <v>151</v>
      </c>
    </row>
    <row r="59" spans="1:7" ht="25" customHeight="1" x14ac:dyDescent="0.2">
      <c r="A59" s="117" t="s">
        <v>47</v>
      </c>
      <c r="B59" s="118" t="s">
        <v>48</v>
      </c>
      <c r="C59" s="116"/>
      <c r="D59" s="99"/>
      <c r="E59" s="88"/>
      <c r="F59" s="33" t="s">
        <v>152</v>
      </c>
    </row>
    <row r="60" spans="1:7" ht="32" customHeight="1" x14ac:dyDescent="0.2">
      <c r="A60" s="113"/>
      <c r="B60" s="115"/>
      <c r="C60" s="116"/>
      <c r="D60" s="99"/>
      <c r="E60" s="88"/>
      <c r="F60" s="33" t="s">
        <v>153</v>
      </c>
    </row>
    <row r="61" spans="1:7" ht="93" customHeight="1" x14ac:dyDescent="0.2">
      <c r="A61" s="6" t="s">
        <v>49</v>
      </c>
      <c r="B61" s="6" t="s">
        <v>50</v>
      </c>
      <c r="C61" s="116"/>
      <c r="D61" s="99"/>
      <c r="E61" s="88"/>
      <c r="F61" s="33" t="s">
        <v>154</v>
      </c>
      <c r="G61" s="119" t="s">
        <v>155</v>
      </c>
    </row>
    <row r="62" spans="1:7" ht="24" customHeight="1" x14ac:dyDescent="0.2">
      <c r="A62" s="6" t="s">
        <v>51</v>
      </c>
      <c r="B62" s="6" t="s">
        <v>52</v>
      </c>
      <c r="C62" s="116"/>
      <c r="D62" s="99"/>
      <c r="E62" s="88"/>
      <c r="F62" s="33" t="s">
        <v>156</v>
      </c>
      <c r="G62" s="119"/>
    </row>
    <row r="63" spans="1:7" x14ac:dyDescent="0.2">
      <c r="A63" s="6" t="s">
        <v>53</v>
      </c>
      <c r="B63" s="6" t="s">
        <v>54</v>
      </c>
      <c r="C63" s="116"/>
      <c r="D63" s="99"/>
      <c r="E63" s="88"/>
      <c r="F63" s="33" t="s">
        <v>157</v>
      </c>
      <c r="G63" s="119"/>
    </row>
    <row r="64" spans="1:7" ht="40" customHeight="1" x14ac:dyDescent="0.2">
      <c r="A64" s="6" t="s">
        <v>55</v>
      </c>
      <c r="B64" s="6" t="s">
        <v>56</v>
      </c>
      <c r="C64" s="116"/>
      <c r="D64" s="99"/>
      <c r="E64" s="88"/>
      <c r="F64" s="33" t="s">
        <v>138</v>
      </c>
    </row>
    <row r="65" spans="1:6" ht="27" customHeight="1" x14ac:dyDescent="0.2">
      <c r="A65" s="6" t="s">
        <v>57</v>
      </c>
      <c r="B65" s="6" t="s">
        <v>58</v>
      </c>
      <c r="C65" s="116"/>
      <c r="D65" s="99"/>
      <c r="E65" s="88"/>
      <c r="F65" s="33" t="s">
        <v>158</v>
      </c>
    </row>
    <row r="66" spans="1:6" ht="33" customHeight="1" x14ac:dyDescent="0.2">
      <c r="A66" s="6" t="s">
        <v>59</v>
      </c>
      <c r="B66" s="6" t="s">
        <v>60</v>
      </c>
      <c r="C66" s="116"/>
      <c r="D66" s="99"/>
      <c r="E66" s="88"/>
      <c r="F66" s="33" t="s">
        <v>159</v>
      </c>
    </row>
    <row r="67" spans="1:6" ht="45" customHeight="1" x14ac:dyDescent="0.2">
      <c r="A67" s="6" t="s">
        <v>83</v>
      </c>
      <c r="B67" s="6" t="s">
        <v>84</v>
      </c>
      <c r="C67" s="116"/>
      <c r="D67" s="99"/>
      <c r="E67" s="88"/>
      <c r="F67" s="33"/>
    </row>
    <row r="68" spans="1:6" ht="40" customHeight="1" x14ac:dyDescent="0.2">
      <c r="A68" s="6" t="s">
        <v>61</v>
      </c>
      <c r="B68" s="6" t="s">
        <v>62</v>
      </c>
      <c r="C68" s="116"/>
      <c r="D68" s="99"/>
      <c r="E68" s="88"/>
      <c r="F68" s="33" t="s">
        <v>160</v>
      </c>
    </row>
    <row r="69" spans="1:6" ht="37" customHeight="1" x14ac:dyDescent="0.2">
      <c r="A69" s="6" t="s">
        <v>63</v>
      </c>
      <c r="B69" s="6" t="s">
        <v>64</v>
      </c>
      <c r="C69" s="116"/>
      <c r="D69" s="99"/>
      <c r="E69" s="88"/>
      <c r="F69" s="33" t="s">
        <v>161</v>
      </c>
    </row>
    <row r="70" spans="1:6" ht="37" customHeight="1" x14ac:dyDescent="0.2">
      <c r="A70" s="27" t="s">
        <v>142</v>
      </c>
      <c r="B70" s="27" t="s">
        <v>70</v>
      </c>
      <c r="C70" s="116"/>
      <c r="D70" s="99"/>
      <c r="E70" s="88"/>
      <c r="F70" s="39" t="s">
        <v>143</v>
      </c>
    </row>
    <row r="71" spans="1:6" ht="37" customHeight="1" x14ac:dyDescent="0.2">
      <c r="A71" s="35" t="s">
        <v>89</v>
      </c>
      <c r="B71" s="35" t="s">
        <v>74</v>
      </c>
      <c r="C71" s="116"/>
      <c r="D71" s="99"/>
      <c r="E71" s="88"/>
      <c r="F71" s="39" t="s">
        <v>162</v>
      </c>
    </row>
    <row r="72" spans="1:6" ht="37" customHeight="1" x14ac:dyDescent="0.2">
      <c r="A72" s="23" t="s">
        <v>163</v>
      </c>
      <c r="B72" s="23" t="s">
        <v>164</v>
      </c>
      <c r="C72" s="116"/>
      <c r="D72" s="99"/>
      <c r="E72" s="88"/>
      <c r="F72" s="33" t="s">
        <v>165</v>
      </c>
    </row>
    <row r="73" spans="1:6" ht="37" customHeight="1" x14ac:dyDescent="0.2">
      <c r="A73" s="23" t="s">
        <v>87</v>
      </c>
      <c r="B73" s="23" t="s">
        <v>88</v>
      </c>
      <c r="C73" s="116"/>
      <c r="D73" s="99"/>
      <c r="E73" s="88"/>
      <c r="F73" s="33" t="s">
        <v>166</v>
      </c>
    </row>
    <row r="74" spans="1:6" ht="45" customHeight="1" x14ac:dyDescent="0.2">
      <c r="A74" s="23" t="s">
        <v>65</v>
      </c>
      <c r="B74" s="22" t="s">
        <v>66</v>
      </c>
      <c r="C74" s="116"/>
      <c r="D74" s="99"/>
      <c r="E74" s="88"/>
      <c r="F74" s="43" t="s">
        <v>167</v>
      </c>
    </row>
    <row r="75" spans="1:6" x14ac:dyDescent="0.2">
      <c r="A75" s="77" t="s">
        <v>168</v>
      </c>
      <c r="B75" s="77"/>
      <c r="C75" s="77"/>
      <c r="D75" s="77"/>
      <c r="E75" s="77"/>
      <c r="F75" s="77"/>
    </row>
    <row r="76" spans="1:6" ht="16" customHeight="1" x14ac:dyDescent="0.2">
      <c r="A76" s="78" t="s">
        <v>94</v>
      </c>
      <c r="B76" s="79"/>
      <c r="C76" s="80" t="s">
        <v>95</v>
      </c>
      <c r="D76" s="80" t="s">
        <v>96</v>
      </c>
      <c r="E76" s="80" t="s">
        <v>97</v>
      </c>
      <c r="F76" s="82" t="s">
        <v>98</v>
      </c>
    </row>
    <row r="77" spans="1:6" x14ac:dyDescent="0.2">
      <c r="A77" s="20" t="s">
        <v>124</v>
      </c>
      <c r="B77" s="20" t="s">
        <v>125</v>
      </c>
      <c r="C77" s="81"/>
      <c r="D77" s="81"/>
      <c r="E77" s="81"/>
      <c r="F77" s="83"/>
    </row>
    <row r="78" spans="1:6" ht="24" customHeight="1" x14ac:dyDescent="0.2">
      <c r="A78" s="84" t="s">
        <v>39</v>
      </c>
      <c r="B78" s="84" t="s">
        <v>40</v>
      </c>
      <c r="C78" s="87" t="s">
        <v>169</v>
      </c>
      <c r="D78" s="87" t="s">
        <v>170</v>
      </c>
      <c r="E78" s="87" t="s">
        <v>223</v>
      </c>
      <c r="F78" s="33" t="s">
        <v>171</v>
      </c>
    </row>
    <row r="79" spans="1:6" ht="108" customHeight="1" x14ac:dyDescent="0.2">
      <c r="A79" s="85"/>
      <c r="B79" s="85"/>
      <c r="C79" s="88"/>
      <c r="D79" s="88"/>
      <c r="E79" s="88"/>
      <c r="F79" s="33" t="s">
        <v>172</v>
      </c>
    </row>
    <row r="80" spans="1:6" ht="44" customHeight="1" x14ac:dyDescent="0.2">
      <c r="A80" s="86"/>
      <c r="B80" s="86"/>
      <c r="C80" s="88"/>
      <c r="D80" s="88"/>
      <c r="E80" s="88"/>
      <c r="F80" s="33" t="s">
        <v>173</v>
      </c>
    </row>
    <row r="81" spans="1:6" ht="45" customHeight="1" x14ac:dyDescent="0.2">
      <c r="A81" s="6" t="s">
        <v>41</v>
      </c>
      <c r="B81" s="6" t="s">
        <v>42</v>
      </c>
      <c r="C81" s="88"/>
      <c r="D81" s="88"/>
      <c r="E81" s="88"/>
      <c r="F81" s="33" t="s">
        <v>150</v>
      </c>
    </row>
    <row r="82" spans="1:6" ht="26" customHeight="1" x14ac:dyDescent="0.2">
      <c r="A82" s="6" t="s">
        <v>43</v>
      </c>
      <c r="B82" s="6" t="s">
        <v>44</v>
      </c>
      <c r="C82" s="88"/>
      <c r="D82" s="88"/>
      <c r="E82" s="88"/>
      <c r="F82" s="33" t="s">
        <v>174</v>
      </c>
    </row>
    <row r="83" spans="1:6" ht="27" customHeight="1" x14ac:dyDescent="0.2">
      <c r="A83" s="6" t="s">
        <v>45</v>
      </c>
      <c r="B83" s="6" t="s">
        <v>46</v>
      </c>
      <c r="C83" s="88"/>
      <c r="D83" s="88"/>
      <c r="E83" s="88"/>
      <c r="F83" s="33" t="s">
        <v>152</v>
      </c>
    </row>
    <row r="84" spans="1:6" ht="61" customHeight="1" x14ac:dyDescent="0.2">
      <c r="A84" s="84" t="s">
        <v>47</v>
      </c>
      <c r="B84" s="84" t="s">
        <v>48</v>
      </c>
      <c r="C84" s="88"/>
      <c r="D84" s="88"/>
      <c r="E84" s="88"/>
      <c r="F84" s="89" t="s">
        <v>175</v>
      </c>
    </row>
    <row r="85" spans="1:6" ht="6" customHeight="1" x14ac:dyDescent="0.2">
      <c r="A85" s="86"/>
      <c r="B85" s="86"/>
      <c r="C85" s="88"/>
      <c r="D85" s="88"/>
      <c r="E85" s="88"/>
      <c r="F85" s="90"/>
    </row>
    <row r="86" spans="1:6" ht="71" customHeight="1" x14ac:dyDescent="0.2">
      <c r="A86" s="6" t="s">
        <v>49</v>
      </c>
      <c r="B86" s="6" t="s">
        <v>50</v>
      </c>
      <c r="C86" s="88"/>
      <c r="D86" s="88"/>
      <c r="E86" s="88"/>
      <c r="F86" s="33" t="s">
        <v>176</v>
      </c>
    </row>
    <row r="87" spans="1:6" ht="36" customHeight="1" x14ac:dyDescent="0.2">
      <c r="A87" s="6" t="s">
        <v>51</v>
      </c>
      <c r="B87" s="6" t="s">
        <v>52</v>
      </c>
      <c r="C87" s="88"/>
      <c r="D87" s="88"/>
      <c r="E87" s="88"/>
      <c r="F87" s="33" t="s">
        <v>177</v>
      </c>
    </row>
    <row r="88" spans="1:6" ht="27" customHeight="1" x14ac:dyDescent="0.2">
      <c r="A88" s="6" t="s">
        <v>53</v>
      </c>
      <c r="B88" s="6" t="s">
        <v>54</v>
      </c>
      <c r="C88" s="88"/>
      <c r="D88" s="88"/>
      <c r="E88" s="88"/>
      <c r="F88" s="33" t="s">
        <v>178</v>
      </c>
    </row>
    <row r="89" spans="1:6" ht="19.5" customHeight="1" x14ac:dyDescent="0.2">
      <c r="A89" s="6" t="s">
        <v>55</v>
      </c>
      <c r="B89" s="6" t="s">
        <v>56</v>
      </c>
      <c r="C89" s="88"/>
      <c r="D89" s="88"/>
      <c r="E89" s="88"/>
      <c r="F89" s="33" t="s">
        <v>179</v>
      </c>
    </row>
    <row r="90" spans="1:6" ht="19.5" customHeight="1" x14ac:dyDescent="0.2">
      <c r="A90" s="6" t="s">
        <v>57</v>
      </c>
      <c r="B90" s="6" t="s">
        <v>58</v>
      </c>
      <c r="C90" s="88"/>
      <c r="D90" s="88"/>
      <c r="E90" s="88"/>
      <c r="F90" s="33" t="s">
        <v>180</v>
      </c>
    </row>
    <row r="91" spans="1:6" ht="17.25" customHeight="1" x14ac:dyDescent="0.2">
      <c r="A91" s="6" t="s">
        <v>59</v>
      </c>
      <c r="B91" s="6" t="s">
        <v>60</v>
      </c>
      <c r="C91" s="88"/>
      <c r="D91" s="88"/>
      <c r="E91" s="88"/>
      <c r="F91" s="33" t="s">
        <v>181</v>
      </c>
    </row>
    <row r="92" spans="1:6" ht="28" customHeight="1" x14ac:dyDescent="0.2">
      <c r="A92" s="6" t="s">
        <v>61</v>
      </c>
      <c r="B92" s="6" t="s">
        <v>62</v>
      </c>
      <c r="C92" s="88"/>
      <c r="D92" s="88"/>
      <c r="E92" s="88"/>
      <c r="F92" s="33" t="s">
        <v>182</v>
      </c>
    </row>
    <row r="93" spans="1:6" ht="28" customHeight="1" x14ac:dyDescent="0.2">
      <c r="A93" s="6" t="s">
        <v>63</v>
      </c>
      <c r="B93" s="6" t="s">
        <v>64</v>
      </c>
      <c r="C93" s="88"/>
      <c r="D93" s="88"/>
      <c r="E93" s="88"/>
      <c r="F93" s="33" t="s">
        <v>183</v>
      </c>
    </row>
    <row r="94" spans="1:6" ht="24" customHeight="1" x14ac:dyDescent="0.2">
      <c r="A94" s="84" t="s">
        <v>65</v>
      </c>
      <c r="B94" s="84" t="s">
        <v>66</v>
      </c>
      <c r="C94" s="88"/>
      <c r="D94" s="88"/>
      <c r="E94" s="88"/>
      <c r="F94" s="33" t="s">
        <v>167</v>
      </c>
    </row>
    <row r="95" spans="1:6" x14ac:dyDescent="0.2">
      <c r="A95" s="85"/>
      <c r="B95" s="85"/>
      <c r="C95" s="88"/>
      <c r="D95" s="88"/>
      <c r="E95" s="88"/>
      <c r="F95" s="33" t="s">
        <v>184</v>
      </c>
    </row>
    <row r="96" spans="1:6" ht="20" customHeight="1" x14ac:dyDescent="0.2">
      <c r="A96" s="86"/>
      <c r="B96" s="86"/>
      <c r="C96" s="88"/>
      <c r="D96" s="88"/>
      <c r="E96" s="88"/>
      <c r="F96" s="33" t="s">
        <v>185</v>
      </c>
    </row>
    <row r="97" spans="1:6" ht="70" customHeight="1" x14ac:dyDescent="0.2">
      <c r="A97" s="25" t="s">
        <v>89</v>
      </c>
      <c r="B97" s="25" t="s">
        <v>90</v>
      </c>
      <c r="C97" s="88"/>
      <c r="D97" s="88"/>
      <c r="E97" s="88"/>
      <c r="F97" s="33" t="s">
        <v>186</v>
      </c>
    </row>
    <row r="98" spans="1:6" ht="37" customHeight="1" x14ac:dyDescent="0.2">
      <c r="A98" s="25" t="s">
        <v>187</v>
      </c>
      <c r="B98" s="25" t="s">
        <v>188</v>
      </c>
      <c r="C98" s="88"/>
      <c r="D98" s="88"/>
      <c r="E98" s="88"/>
      <c r="F98" s="33" t="s">
        <v>189</v>
      </c>
    </row>
    <row r="99" spans="1:6" ht="37" customHeight="1" x14ac:dyDescent="0.2">
      <c r="A99" s="25" t="s">
        <v>190</v>
      </c>
      <c r="B99" s="25" t="s">
        <v>191</v>
      </c>
      <c r="C99" s="88"/>
      <c r="D99" s="88"/>
      <c r="E99" s="88"/>
      <c r="F99" s="33" t="s">
        <v>192</v>
      </c>
    </row>
    <row r="100" spans="1:6" ht="30" x14ac:dyDescent="0.2">
      <c r="A100" s="25" t="s">
        <v>85</v>
      </c>
      <c r="B100" s="25" t="s">
        <v>86</v>
      </c>
      <c r="C100" s="88"/>
      <c r="D100" s="88"/>
      <c r="E100" s="88"/>
      <c r="F100" s="33" t="s">
        <v>193</v>
      </c>
    </row>
    <row r="101" spans="1:6" ht="23" customHeight="1" x14ac:dyDescent="0.2">
      <c r="A101" s="6" t="s">
        <v>67</v>
      </c>
      <c r="B101" s="6" t="s">
        <v>68</v>
      </c>
      <c r="C101" s="88"/>
      <c r="D101" s="88"/>
      <c r="E101" s="88"/>
      <c r="F101" s="33" t="s">
        <v>194</v>
      </c>
    </row>
    <row r="102" spans="1:6" x14ac:dyDescent="0.2">
      <c r="A102" s="84" t="s">
        <v>69</v>
      </c>
      <c r="B102" s="84" t="s">
        <v>70</v>
      </c>
      <c r="C102" s="88"/>
      <c r="D102" s="88"/>
      <c r="E102" s="88"/>
      <c r="F102" s="33" t="s">
        <v>195</v>
      </c>
    </row>
    <row r="103" spans="1:6" x14ac:dyDescent="0.2">
      <c r="A103" s="85"/>
      <c r="B103" s="85"/>
      <c r="C103" s="88"/>
      <c r="D103" s="88"/>
      <c r="E103" s="88"/>
      <c r="F103" s="33" t="s">
        <v>196</v>
      </c>
    </row>
    <row r="104" spans="1:6" x14ac:dyDescent="0.2">
      <c r="A104" s="86"/>
      <c r="B104" s="86"/>
      <c r="C104" s="88"/>
      <c r="D104" s="88"/>
      <c r="E104" s="91"/>
      <c r="F104" s="33" t="s">
        <v>197</v>
      </c>
    </row>
    <row r="105" spans="1:6" x14ac:dyDescent="0.2">
      <c r="A105" s="77" t="s">
        <v>198</v>
      </c>
      <c r="B105" s="77"/>
      <c r="C105" s="77"/>
      <c r="D105" s="77"/>
      <c r="E105" s="77"/>
      <c r="F105" s="77"/>
    </row>
    <row r="106" spans="1:6" ht="16" customHeight="1" x14ac:dyDescent="0.2">
      <c r="A106" s="78" t="s">
        <v>94</v>
      </c>
      <c r="B106" s="79"/>
      <c r="C106" s="80" t="s">
        <v>95</v>
      </c>
      <c r="D106" s="80" t="s">
        <v>96</v>
      </c>
      <c r="E106" s="80" t="s">
        <v>97</v>
      </c>
      <c r="F106" s="82" t="s">
        <v>98</v>
      </c>
    </row>
    <row r="107" spans="1:6" x14ac:dyDescent="0.2">
      <c r="A107" s="20" t="s">
        <v>124</v>
      </c>
      <c r="B107" s="20" t="s">
        <v>125</v>
      </c>
      <c r="C107" s="81"/>
      <c r="D107" s="81"/>
      <c r="E107" s="81"/>
      <c r="F107" s="83"/>
    </row>
    <row r="108" spans="1:6" ht="30" customHeight="1" x14ac:dyDescent="0.2">
      <c r="A108" s="61" t="s">
        <v>39</v>
      </c>
      <c r="B108" s="61" t="s">
        <v>40</v>
      </c>
      <c r="C108" s="92" t="s">
        <v>169</v>
      </c>
      <c r="D108" s="92" t="s">
        <v>170</v>
      </c>
      <c r="E108" s="87" t="s">
        <v>222</v>
      </c>
      <c r="F108" s="43" t="s">
        <v>199</v>
      </c>
    </row>
    <row r="109" spans="1:6" ht="93" customHeight="1" x14ac:dyDescent="0.2">
      <c r="A109" s="61"/>
      <c r="B109" s="61"/>
      <c r="C109" s="93"/>
      <c r="D109" s="95"/>
      <c r="E109" s="88"/>
      <c r="F109" s="43" t="s">
        <v>200</v>
      </c>
    </row>
    <row r="110" spans="1:6" ht="42" customHeight="1" x14ac:dyDescent="0.2">
      <c r="A110" s="61"/>
      <c r="B110" s="61"/>
      <c r="C110" s="93"/>
      <c r="D110" s="95"/>
      <c r="E110" s="88"/>
      <c r="F110" s="43" t="s">
        <v>201</v>
      </c>
    </row>
    <row r="111" spans="1:6" ht="60" x14ac:dyDescent="0.2">
      <c r="A111" s="6" t="s">
        <v>41</v>
      </c>
      <c r="B111" s="6" t="s">
        <v>42</v>
      </c>
      <c r="C111" s="93"/>
      <c r="D111" s="95"/>
      <c r="E111" s="88"/>
      <c r="F111" s="43" t="s">
        <v>202</v>
      </c>
    </row>
    <row r="112" spans="1:6" ht="78" customHeight="1" x14ac:dyDescent="0.2">
      <c r="A112" s="61" t="s">
        <v>43</v>
      </c>
      <c r="B112" s="61" t="s">
        <v>44</v>
      </c>
      <c r="C112" s="93"/>
      <c r="D112" s="95"/>
      <c r="E112" s="88"/>
      <c r="F112" s="43" t="s">
        <v>203</v>
      </c>
    </row>
    <row r="113" spans="1:6" ht="42" customHeight="1" x14ac:dyDescent="0.2">
      <c r="A113" s="61"/>
      <c r="B113" s="61"/>
      <c r="C113" s="93"/>
      <c r="D113" s="95"/>
      <c r="E113" s="88"/>
      <c r="F113" s="43" t="s">
        <v>204</v>
      </c>
    </row>
    <row r="114" spans="1:6" ht="46" customHeight="1" x14ac:dyDescent="0.2">
      <c r="A114" s="6" t="s">
        <v>45</v>
      </c>
      <c r="B114" s="6" t="s">
        <v>46</v>
      </c>
      <c r="C114" s="93"/>
      <c r="D114" s="95"/>
      <c r="E114" s="88"/>
      <c r="F114" s="43" t="s">
        <v>205</v>
      </c>
    </row>
    <row r="115" spans="1:6" ht="47" customHeight="1" x14ac:dyDescent="0.2">
      <c r="A115" s="61" t="s">
        <v>47</v>
      </c>
      <c r="B115" s="61" t="s">
        <v>48</v>
      </c>
      <c r="C115" s="93"/>
      <c r="D115" s="95"/>
      <c r="E115" s="88"/>
      <c r="F115" s="43" t="s">
        <v>206</v>
      </c>
    </row>
    <row r="116" spans="1:6" x14ac:dyDescent="0.2">
      <c r="A116" s="61"/>
      <c r="B116" s="61"/>
      <c r="C116" s="93"/>
      <c r="D116" s="95"/>
      <c r="E116" s="88"/>
      <c r="F116" s="43" t="s">
        <v>207</v>
      </c>
    </row>
    <row r="117" spans="1:6" ht="83" customHeight="1" x14ac:dyDescent="0.2">
      <c r="A117" s="6" t="s">
        <v>49</v>
      </c>
      <c r="B117" s="6" t="s">
        <v>50</v>
      </c>
      <c r="C117" s="93"/>
      <c r="D117" s="95"/>
      <c r="E117" s="88"/>
      <c r="F117" s="43" t="s">
        <v>208</v>
      </c>
    </row>
    <row r="118" spans="1:6" ht="49.5" customHeight="1" x14ac:dyDescent="0.2">
      <c r="A118" s="6" t="s">
        <v>51</v>
      </c>
      <c r="B118" s="6" t="s">
        <v>52</v>
      </c>
      <c r="C118" s="93"/>
      <c r="D118" s="95"/>
      <c r="E118" s="88"/>
      <c r="F118" s="43" t="s">
        <v>209</v>
      </c>
    </row>
    <row r="119" spans="1:6" ht="43" customHeight="1" x14ac:dyDescent="0.2">
      <c r="A119" s="6" t="s">
        <v>53</v>
      </c>
      <c r="B119" s="6" t="s">
        <v>54</v>
      </c>
      <c r="C119" s="93"/>
      <c r="D119" s="95"/>
      <c r="E119" s="88"/>
      <c r="F119" s="43" t="s">
        <v>210</v>
      </c>
    </row>
    <row r="120" spans="1:6" ht="30" x14ac:dyDescent="0.2">
      <c r="A120" s="6" t="s">
        <v>55</v>
      </c>
      <c r="B120" s="6" t="s">
        <v>56</v>
      </c>
      <c r="C120" s="93"/>
      <c r="D120" s="95"/>
      <c r="E120" s="88"/>
      <c r="F120" s="43" t="s">
        <v>211</v>
      </c>
    </row>
    <row r="121" spans="1:6" ht="27" customHeight="1" x14ac:dyDescent="0.2">
      <c r="A121" s="6" t="s">
        <v>57</v>
      </c>
      <c r="B121" s="6" t="s">
        <v>58</v>
      </c>
      <c r="C121" s="93"/>
      <c r="D121" s="95"/>
      <c r="E121" s="88"/>
      <c r="F121" s="43" t="s">
        <v>212</v>
      </c>
    </row>
    <row r="122" spans="1:6" ht="30" customHeight="1" x14ac:dyDescent="0.2">
      <c r="A122" s="6" t="s">
        <v>59</v>
      </c>
      <c r="B122" s="6" t="s">
        <v>60</v>
      </c>
      <c r="C122" s="93"/>
      <c r="D122" s="95"/>
      <c r="E122" s="88"/>
      <c r="F122" s="43" t="s">
        <v>213</v>
      </c>
    </row>
    <row r="123" spans="1:6" ht="30" customHeight="1" x14ac:dyDescent="0.2">
      <c r="A123" s="25" t="s">
        <v>190</v>
      </c>
      <c r="B123" s="25" t="s">
        <v>191</v>
      </c>
      <c r="C123" s="93"/>
      <c r="D123" s="95"/>
      <c r="E123" s="88"/>
      <c r="F123" s="33" t="s">
        <v>192</v>
      </c>
    </row>
    <row r="124" spans="1:6" ht="30" customHeight="1" x14ac:dyDescent="0.2">
      <c r="A124" s="25" t="s">
        <v>85</v>
      </c>
      <c r="B124" s="25" t="s">
        <v>86</v>
      </c>
      <c r="C124" s="93"/>
      <c r="D124" s="95"/>
      <c r="E124" s="88"/>
      <c r="F124" s="33" t="s">
        <v>193</v>
      </c>
    </row>
    <row r="125" spans="1:6" ht="30" customHeight="1" x14ac:dyDescent="0.2">
      <c r="A125" s="6" t="s">
        <v>214</v>
      </c>
      <c r="B125" s="6" t="s">
        <v>70</v>
      </c>
      <c r="C125" s="93"/>
      <c r="D125" s="95"/>
      <c r="E125" s="88"/>
      <c r="F125" s="33" t="s">
        <v>196</v>
      </c>
    </row>
    <row r="126" spans="1:6" ht="19" customHeight="1" x14ac:dyDescent="0.2">
      <c r="A126" s="6" t="s">
        <v>61</v>
      </c>
      <c r="B126" s="6" t="s">
        <v>62</v>
      </c>
      <c r="C126" s="93"/>
      <c r="D126" s="95"/>
      <c r="E126" s="88"/>
      <c r="F126" s="43" t="s">
        <v>215</v>
      </c>
    </row>
    <row r="127" spans="1:6" ht="30" x14ac:dyDescent="0.2">
      <c r="A127" s="6" t="s">
        <v>63</v>
      </c>
      <c r="B127" s="6" t="s">
        <v>64</v>
      </c>
      <c r="C127" s="93"/>
      <c r="D127" s="95"/>
      <c r="E127" s="88"/>
      <c r="F127" s="43" t="s">
        <v>216</v>
      </c>
    </row>
    <row r="128" spans="1:6" ht="30" x14ac:dyDescent="0.2">
      <c r="A128" s="6" t="s">
        <v>65</v>
      </c>
      <c r="B128" s="6" t="s">
        <v>66</v>
      </c>
      <c r="C128" s="94"/>
      <c r="D128" s="96"/>
      <c r="E128" s="91"/>
      <c r="F128" s="43" t="s">
        <v>167</v>
      </c>
    </row>
    <row r="129" spans="5:5" x14ac:dyDescent="0.2">
      <c r="E129" s="11"/>
    </row>
    <row r="130" spans="5:5" x14ac:dyDescent="0.2">
      <c r="E130" s="11"/>
    </row>
    <row r="131" spans="5:5" x14ac:dyDescent="0.2">
      <c r="E131" s="11"/>
    </row>
    <row r="132" spans="5:5" x14ac:dyDescent="0.2">
      <c r="E132" s="11"/>
    </row>
  </sheetData>
  <mergeCells count="87">
    <mergeCell ref="F46:F47"/>
    <mergeCell ref="A32:A34"/>
    <mergeCell ref="G61:G63"/>
    <mergeCell ref="G54:G56"/>
    <mergeCell ref="A75:F75"/>
    <mergeCell ref="A76:B76"/>
    <mergeCell ref="F76:F77"/>
    <mergeCell ref="D54:D74"/>
    <mergeCell ref="E54:E74"/>
    <mergeCell ref="C76:C77"/>
    <mergeCell ref="A54:A56"/>
    <mergeCell ref="B54:B56"/>
    <mergeCell ref="C54:C74"/>
    <mergeCell ref="A59:A60"/>
    <mergeCell ref="B59:B60"/>
    <mergeCell ref="D76:D77"/>
    <mergeCell ref="E76:E77"/>
    <mergeCell ref="F19:F20"/>
    <mergeCell ref="D13:D28"/>
    <mergeCell ref="C13:C28"/>
    <mergeCell ref="E13:E28"/>
    <mergeCell ref="A29:F29"/>
    <mergeCell ref="A13:A15"/>
    <mergeCell ref="B13:B15"/>
    <mergeCell ref="F24:F25"/>
    <mergeCell ref="F16:F17"/>
    <mergeCell ref="A30:B30"/>
    <mergeCell ref="C30:C31"/>
    <mergeCell ref="F52:F53"/>
    <mergeCell ref="D30:D31"/>
    <mergeCell ref="E30:E31"/>
    <mergeCell ref="F30:F31"/>
    <mergeCell ref="A52:B52"/>
    <mergeCell ref="C52:C53"/>
    <mergeCell ref="D52:D53"/>
    <mergeCell ref="E52:E53"/>
    <mergeCell ref="B36:B37"/>
    <mergeCell ref="A36:A37"/>
    <mergeCell ref="C32:C50"/>
    <mergeCell ref="D32:D50"/>
    <mergeCell ref="E32:E50"/>
    <mergeCell ref="B32:B34"/>
    <mergeCell ref="B112:B113"/>
    <mergeCell ref="A106:B106"/>
    <mergeCell ref="C106:C107"/>
    <mergeCell ref="D106:D107"/>
    <mergeCell ref="E106:E107"/>
    <mergeCell ref="C108:C128"/>
    <mergeCell ref="B115:B116"/>
    <mergeCell ref="A115:A116"/>
    <mergeCell ref="A112:A113"/>
    <mergeCell ref="D108:D128"/>
    <mergeCell ref="E108:E128"/>
    <mergeCell ref="B108:B110"/>
    <mergeCell ref="B78:B80"/>
    <mergeCell ref="A78:A80"/>
    <mergeCell ref="A108:A110"/>
    <mergeCell ref="B84:B85"/>
    <mergeCell ref="C78:C104"/>
    <mergeCell ref="A102:A104"/>
    <mergeCell ref="A94:A96"/>
    <mergeCell ref="B94:B96"/>
    <mergeCell ref="A84:A85"/>
    <mergeCell ref="A105:F105"/>
    <mergeCell ref="B102:B104"/>
    <mergeCell ref="F106:F107"/>
    <mergeCell ref="D78:D104"/>
    <mergeCell ref="F84:F85"/>
    <mergeCell ref="E78:E104"/>
    <mergeCell ref="A10:F10"/>
    <mergeCell ref="A11:B11"/>
    <mergeCell ref="C11:C12"/>
    <mergeCell ref="D11:D12"/>
    <mergeCell ref="E11:E12"/>
    <mergeCell ref="F11:F12"/>
    <mergeCell ref="F4:F5"/>
    <mergeCell ref="A6:A7"/>
    <mergeCell ref="C6:C7"/>
    <mergeCell ref="D6:D7"/>
    <mergeCell ref="E6:E7"/>
    <mergeCell ref="F6:F7"/>
    <mergeCell ref="A4:A5"/>
    <mergeCell ref="C4:C5"/>
    <mergeCell ref="D4:D5"/>
    <mergeCell ref="E4:E5"/>
    <mergeCell ref="B6:B7"/>
    <mergeCell ref="B4:B5"/>
  </mergeCells>
  <pageMargins left="0.25" right="0.25" top="0.75" bottom="0.75" header="0.3" footer="0.3"/>
  <pageSetup paperSize="9" scale="50" orientation="landscape" horizontalDpi="0" verticalDpi="0"/>
  <rowBreaks count="4" manualBreakCount="4">
    <brk id="28" max="5" man="1"/>
    <brk id="50" max="5" man="1"/>
    <brk id="74" max="5" man="1"/>
    <brk id="104" max="5" man="1"/>
  </rowBreaks>
  <colBreaks count="1" manualBreakCount="1">
    <brk id="6" max="1048575" man="1"/>
  </colBreaks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558a0bad-3755-4895-8242-55a8bd824b82"/>
    <ds:schemaRef ds:uri="http://schemas.microsoft.com/office/2006/documentManagement/types"/>
    <ds:schemaRef ds:uri="http://schemas.openxmlformats.org/package/2006/metadata/core-properties"/>
    <ds:schemaRef ds:uri="734a4f7b-b52a-4725-a94b-5061a1eb73fb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Předmět</vt:lpstr>
      <vt:lpstr>Charakteristika předmětu</vt:lpstr>
      <vt:lpstr>Vzdělávací strategie</vt:lpstr>
      <vt:lpstr>Přehled OVU</vt:lpstr>
      <vt:lpstr>OVU po ročnících</vt:lpstr>
      <vt:lpstr>'Charakteristika předmětu'!Názvy_tisku</vt:lpstr>
      <vt:lpstr>'Vzdělávací strategie'!Názvy_tisku</vt:lpstr>
      <vt:lpstr>'Charakteristika předmětu'!Oblast_tisku</vt:lpstr>
      <vt:lpstr>'OVU po ročnících'!Oblast_tisku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2025-08-26T06:09:49Z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